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codeName="ThisWorkbook"/>
  <mc:AlternateContent xmlns:mc="http://schemas.openxmlformats.org/markup-compatibility/2006">
    <mc:Choice Requires="x15">
      <x15ac:absPath xmlns:x15ac="http://schemas.microsoft.com/office/spreadsheetml/2010/11/ac" url="D:\Moji dokumenti\Documents\"/>
    </mc:Choice>
  </mc:AlternateContent>
  <xr:revisionPtr revIDLastSave="0" documentId="13_ncr:1_{2230522D-9AD3-4F22-98D1-39BB376B676B}" xr6:coauthVersionLast="47" xr6:coauthVersionMax="47" xr10:uidLastSave="{00000000-0000-0000-0000-000000000000}"/>
  <bookViews>
    <workbookView xWindow="780" yWindow="780" windowWidth="20430" windowHeight="11055" xr2:uid="{00000000-000D-0000-FFFF-FFFF00000000}"/>
  </bookViews>
  <sheets>
    <sheet name="JAVNA OBJAVA INFORMACIJA" sheetId="1" r:id="rId1"/>
  </sheets>
  <definedNames>
    <definedName name="Br_fakture">#REF!</definedName>
    <definedName name="_xlnm.Print_Titles" localSheetId="0">'JAVNA OBJAVA INFORMACIJA'!$1:$6</definedName>
    <definedName name="NazivTvrtke">'JAVNA OBJAVA INFORMACIJA'!#REF!</definedName>
    <definedName name="PojedinostiOBrFakture">"PojedinostiOFakturi[Br fakture]"</definedName>
    <definedName name="rngInvoice">'JAVNA OBJAVA INFORMACIJA'!#REF!</definedName>
    <definedName name="TraženjeKupca">#REF!</definedName>
  </definedNames>
  <calcPr calcId="191029" calcMode="manual"/>
</workbook>
</file>

<file path=xl/calcChain.xml><?xml version="1.0" encoding="utf-8"?>
<calcChain xmlns="http://schemas.openxmlformats.org/spreadsheetml/2006/main">
  <c r="G98" i="1" l="1"/>
</calcChain>
</file>

<file path=xl/sharedStrings.xml><?xml version="1.0" encoding="utf-8"?>
<sst xmlns="http://schemas.openxmlformats.org/spreadsheetml/2006/main" count="329" uniqueCount="179">
  <si>
    <t>Iznos</t>
  </si>
  <si>
    <t>Naziv primatelja</t>
  </si>
  <si>
    <t>OIB primatelja</t>
  </si>
  <si>
    <t>Sjedište primatelja</t>
  </si>
  <si>
    <t>Vrsta rashoda i izdatka</t>
  </si>
  <si>
    <t>Opis</t>
  </si>
  <si>
    <t>Datum</t>
  </si>
  <si>
    <t>Adresa:</t>
  </si>
  <si>
    <t>OIB:</t>
  </si>
  <si>
    <t>Sjedište:</t>
  </si>
  <si>
    <t>OSNOVNA ŠKOLA VELIKO TRGOVIŠĆE</t>
  </si>
  <si>
    <t>Stjepana Radića 27</t>
  </si>
  <si>
    <t>49214 V.Trgovišće</t>
  </si>
  <si>
    <t>JAVNA OBJAVA INFORMACIJA O TROŠENJU SREDSTAVA ZA RAZDOBLJE 
OD 01.06.2024. DO 30.06.2024.</t>
  </si>
  <si>
    <t>3132 | DOPRINOSI ZA OBVEZNO ZDRAVSTVENO OSIGURANJE</t>
  </si>
  <si>
    <t>3212 | NAKNADE ZA PRIJEVOZ, ZA RAD NA TERENU I ODVOJENI ŽIVOT</t>
  </si>
  <si>
    <t>2024-URA-454 | eRačun br.: 72268077</t>
  </si>
  <si>
    <t>HRV.ZAJEDNICA RAČUNOVOĐA I FIN,DJELATNIKA</t>
  </si>
  <si>
    <t>ZAGREB</t>
  </si>
  <si>
    <t>3213 | STRUČNO USAVRŠAVANJE ZAPOSLENIKA</t>
  </si>
  <si>
    <t>3111 | PLAĆE ZA REDOVAN RAD</t>
  </si>
  <si>
    <t xml:space="preserve">dopr.za  zdr.osig </t>
  </si>
  <si>
    <t>plaća 5mj.-tr.pr.</t>
  </si>
  <si>
    <t>3295 | PRISTOJBE I NAKNADE</t>
  </si>
  <si>
    <t>plaća pomoćnice u nastavi lva.</t>
  </si>
  <si>
    <t>2024-URA-360 | eRačun br.: 71340615</t>
  </si>
  <si>
    <t>BLINK INFO D.O.O.</t>
  </si>
  <si>
    <t>ZADAR</t>
  </si>
  <si>
    <t>3238 | RAČUNALNE USLUGE</t>
  </si>
  <si>
    <t>2024-URA-344 | eRačun br.: 70206148</t>
  </si>
  <si>
    <t xml:space="preserve">ČAKOVEĆKI9 MLINOVI DD </t>
  </si>
  <si>
    <t>ČAKOVEC</t>
  </si>
  <si>
    <t>3222 | MATERIJAL I SIROVINE</t>
  </si>
  <si>
    <t>2024-URA-345 | eRačun br.: 70206165</t>
  </si>
  <si>
    <t>2024-URA-346 | eRačun br.: 70206142</t>
  </si>
  <si>
    <t>2024-URA-358 | eRačun br.: 70784882</t>
  </si>
  <si>
    <t>FRANC DD</t>
  </si>
  <si>
    <t>2024-URA-352 | eRačun br.: 70056892</t>
  </si>
  <si>
    <t>KTCDD p-6O zABOK</t>
  </si>
  <si>
    <t>Zabok49210</t>
  </si>
  <si>
    <t>2024-URA-353 | eRačun br.: 69754348</t>
  </si>
  <si>
    <t>2024-URA-356 | eRačun br.: 70056895</t>
  </si>
  <si>
    <t>2024-URA-357 | eRačun br.: 69220457</t>
  </si>
  <si>
    <t>2024-URA-350 | eRačun br.: 70164700</t>
  </si>
  <si>
    <t>LEDO  plus d.o.o.</t>
  </si>
  <si>
    <t>2024-URA-351 | eRačun br.: 70164705</t>
  </si>
  <si>
    <t>2024-URA-361 | eRačun br.: 70762972</t>
  </si>
  <si>
    <t>MESNICA KANCELJAK</t>
  </si>
  <si>
    <t>VELIKO TRGOVIŠĆE</t>
  </si>
  <si>
    <t>2024-URA-362 | eRačun br.: 70763285</t>
  </si>
  <si>
    <t>2024-URA-363 | eRačun br.: 70763441</t>
  </si>
  <si>
    <t>2024-URA-347 | eRačun br.: 70484781</t>
  </si>
  <si>
    <t>TRGOCENTAR</t>
  </si>
  <si>
    <t>ZABOK</t>
  </si>
  <si>
    <t>2024-URA-348 | eRačun br.: 70484779</t>
  </si>
  <si>
    <t>2024-URA-349 | eRačun br.: 70326954</t>
  </si>
  <si>
    <t>2024-URA-359 | eRačun br.: 70814231</t>
  </si>
  <si>
    <t>UMJETNIČKA ORGANIZACIJA BURKA</t>
  </si>
  <si>
    <t>SAMOBOR</t>
  </si>
  <si>
    <t xml:space="preserve">3299 | OSTALI NESPOMENUTI RASHODI POSLOVANJA </t>
  </si>
  <si>
    <t>2024-URA-354 | eRačun br.: 70165932</t>
  </si>
  <si>
    <t>VINDIJA</t>
  </si>
  <si>
    <t>VARAŽDIN</t>
  </si>
  <si>
    <t>2024-URA-355 | eRačun br.: 70217009</t>
  </si>
  <si>
    <t>plaća pun 5mj.</t>
  </si>
  <si>
    <t xml:space="preserve">k.b. mio </t>
  </si>
  <si>
    <t xml:space="preserve">k.b. </t>
  </si>
  <si>
    <t>2024-URA-339 | eRačun br.: 71053773</t>
  </si>
  <si>
    <t>A 1</t>
  </si>
  <si>
    <t>3231 | USLUGE TELEFONA, POŠTE I PRIJEVOZA</t>
  </si>
  <si>
    <t>2024-URA-341 | eRačun br.: 71256060</t>
  </si>
  <si>
    <t>FINA</t>
  </si>
  <si>
    <t>2024-URA-333 | eRačun br.: 71482166</t>
  </si>
  <si>
    <t xml:space="preserve">HEP PLIN </t>
  </si>
  <si>
    <t>31000 OSIJEK</t>
  </si>
  <si>
    <t>3223 | ENERGIJA</t>
  </si>
  <si>
    <t>2024-URA-334 | eRačun br.: 71481969</t>
  </si>
  <si>
    <t>2024-URA-335 | eRačun br.: 71481804</t>
  </si>
  <si>
    <t>2024-URA-336 | eRačun br.: 71481915</t>
  </si>
  <si>
    <t>2024-URA-381 | eRačun br.: 71482031</t>
  </si>
  <si>
    <t>2024-URA-342 | eRačun br.: 71340298</t>
  </si>
  <si>
    <t>HP HRVATSKA POŠTA</t>
  </si>
  <si>
    <t>2024-URA-343 | eRačun br.: 71024602</t>
  </si>
  <si>
    <t>HRVATSKA RADIO TELEVIZIJA</t>
  </si>
  <si>
    <t xml:space="preserve">3233 | USLUGE PROMIDŽBE I INFORMIRANJA </t>
  </si>
  <si>
    <t>2024-URA-337 | eRačun br.: 70345571</t>
  </si>
  <si>
    <t>KLAPOM       VL.ŽELIMIR KRIŠTOFIĆ</t>
  </si>
  <si>
    <t>MATIJE GUPCA 240, ZABOK</t>
  </si>
  <si>
    <t xml:space="preserve">3224 | MATERIJAL I DIJELOVI ZA TEKUĆE I INVESTICIJSKO ODRŽAVANJE </t>
  </si>
  <si>
    <t>2024-URA-338 | eRačun br.: 71647437</t>
  </si>
  <si>
    <t>KOR-ING  D.O.O.</t>
  </si>
  <si>
    <t>DONJA STUBICA</t>
  </si>
  <si>
    <t xml:space="preserve">3237 | INTELEKTUALNE I OSOBNE USLUGE </t>
  </si>
  <si>
    <t>2024-URA-376 | eRačun br.: 69602914</t>
  </si>
  <si>
    <t>NATUS  TRADE DOO</t>
  </si>
  <si>
    <t>BEDEKOVČINA</t>
  </si>
  <si>
    <t>3221 | UREDSKI MATERIJAL I OSTALI MATERIJALNI RASHODI</t>
  </si>
  <si>
    <t>2024-URA-377 | eRačun br.: 69709887</t>
  </si>
  <si>
    <t>2024-URA-378 | eRačun br.: 70023640</t>
  </si>
  <si>
    <t>2024-URA-379 | eRačun br.: 70300883</t>
  </si>
  <si>
    <t>2024-URA-374 | eRačun br.: 69239042</t>
  </si>
  <si>
    <t>49210 Zabok</t>
  </si>
  <si>
    <t>2024-URA-375 | eRačun br.: 70079721</t>
  </si>
  <si>
    <t xml:space="preserve">3239 | OSTALE USLUGE </t>
  </si>
  <si>
    <t>2024-URA-38 | eRačun br.: 64765587</t>
  </si>
  <si>
    <t>ŠKOLSKE NOVINE ZAGREB</t>
  </si>
  <si>
    <t>2024-URA-340 | eRačun br.: 70935581</t>
  </si>
  <si>
    <t xml:space="preserve">TELEMACH </t>
  </si>
  <si>
    <t>pl.5mj.pun dio kb</t>
  </si>
  <si>
    <t>2024-URA-366 | eRačun br.: 70420030</t>
  </si>
  <si>
    <t>ALCA ZAGREB</t>
  </si>
  <si>
    <t>2024-URA-369 | eRačun br.: 70666452</t>
  </si>
  <si>
    <t>EKO- FLOR PLUS D.O.O.</t>
  </si>
  <si>
    <t>OROSLAVJE</t>
  </si>
  <si>
    <t>3234 | KOMUNALNE USLUGE</t>
  </si>
  <si>
    <t>2024-URA-370 | eRačun br.: 71057872</t>
  </si>
  <si>
    <t>2024-URA-371 | eRačun br.: 71057907</t>
  </si>
  <si>
    <t>2024-URA-372 | eRačun br.: 71058678</t>
  </si>
  <si>
    <t>2024-URA-365 | eRačun br.: 70238148</t>
  </si>
  <si>
    <t>HAGLEITNER</t>
  </si>
  <si>
    <t xml:space="preserve">JASTREBARSKO </t>
  </si>
  <si>
    <t>2024-URA-368 | eRačun br.: 71518383</t>
  </si>
  <si>
    <t>HEP OPSKRBA</t>
  </si>
  <si>
    <t>2024-URA-367 | eRačun br.: 70883761</t>
  </si>
  <si>
    <t xml:space="preserve">3236 | ZDRAVSTVENE I VETERINARSKE USLUGE </t>
  </si>
  <si>
    <t>2024-URA-364 | eRačun br.: 70837773</t>
  </si>
  <si>
    <t>ŠVENDA-TARA</t>
  </si>
  <si>
    <t>2024-URA-382 | eRačun br.: 70951527</t>
  </si>
  <si>
    <t>tim papir J.D.O.O.</t>
  </si>
  <si>
    <t>KRAPINA</t>
  </si>
  <si>
    <t>2024-URA-373 | eRačun br.: 70915501</t>
  </si>
  <si>
    <t>ZAGORSKI VODOVOD</t>
  </si>
  <si>
    <t>2024-URA-383 | eRačun br.: 71650301</t>
  </si>
  <si>
    <t>PRESEČKI GRUPA D.O.O.</t>
  </si>
  <si>
    <t>2024-URA-384 | eRačun br.: 71650263</t>
  </si>
  <si>
    <t>2024-URA-389 | eRačun br.: 70216498</t>
  </si>
  <si>
    <t>2024-URA-390 | eRačun br.: 69831644</t>
  </si>
  <si>
    <t>2024-URA-391 | eRačun br.: 70324878</t>
  </si>
  <si>
    <t>2024-URA-392 | eRačun br.: 69831637</t>
  </si>
  <si>
    <t>prek.rad b.fruj zamjena n.b.mlakar</t>
  </si>
  <si>
    <t>2024-URA-388 | eRačun br.: 68548967</t>
  </si>
  <si>
    <t>2024-URA-393 | eRačun br.: 72050437</t>
  </si>
  <si>
    <t>2024-URA-394 | eRačun br.: 72050411</t>
  </si>
  <si>
    <t>2024-URA-395 | eRačun br.: 72050425</t>
  </si>
  <si>
    <t>SVEUKUPNO</t>
  </si>
  <si>
    <t>Plaća za 5mj.produženi boravak</t>
  </si>
  <si>
    <t>3111/bruto plaća,neto,porez mio i drugi stup</t>
  </si>
  <si>
    <t>Plaća za P. Boravak 5mj-naknada za prijevoz</t>
  </si>
  <si>
    <t>Plaća za p.boravak 5mj.doprinos za zdr.osig</t>
  </si>
  <si>
    <t>Isplata plaće radnicima 5mj.</t>
  </si>
  <si>
    <t>3111/bruto plaće,neto,porez ,mio i drugi stup</t>
  </si>
  <si>
    <t>uplata naknade zbog  nezapošljavanja osoba s inv.05/2024</t>
  </si>
  <si>
    <t xml:space="preserve">3113/plaće za prek.rad </t>
  </si>
  <si>
    <t>31141/plaće za posebne uvjete rada</t>
  </si>
  <si>
    <t>bankarske usluge</t>
  </si>
  <si>
    <t xml:space="preserve">Zagrebačka banka </t>
  </si>
  <si>
    <t>3431/bankarske usluge</t>
  </si>
  <si>
    <t>isplata regresa</t>
  </si>
  <si>
    <t>31216/regres za godišnji odmor</t>
  </si>
  <si>
    <t>isplata regresa za PUN na teret jls</t>
  </si>
  <si>
    <t>isplata regresa produženi boravak</t>
  </si>
  <si>
    <t xml:space="preserve">isplata naknade tr.prijevoza </t>
  </si>
  <si>
    <t>3211/sl.putovanja</t>
  </si>
  <si>
    <t>25.06.2024.</t>
  </si>
  <si>
    <t>isplata TUR tr.prijevoza</t>
  </si>
  <si>
    <t>3721/naknade građanima u novcu</t>
  </si>
  <si>
    <t>28.06.2024.</t>
  </si>
  <si>
    <t>Isplata regresa PUN  Projekt Baltazar 7</t>
  </si>
  <si>
    <t>3121/isplata mat.prava</t>
  </si>
  <si>
    <t>isplata mat.prava pomoć za bolovanjedužeg od 90 dana</t>
  </si>
  <si>
    <t>07.06.2024.</t>
  </si>
  <si>
    <t>3221/uredski materijal i ostali mat.rashodi</t>
  </si>
  <si>
    <t>Ljekarna Krapinsko-zagorske Županije</t>
  </si>
  <si>
    <t>R-30886-1-2</t>
  </si>
  <si>
    <t>POLIKLINIKA MEDIKOL</t>
  </si>
  <si>
    <t>S-PRINT SREČKO TRGOVEC</t>
  </si>
  <si>
    <t>u Velikom Trgovišću</t>
  </si>
  <si>
    <t>Ravnateljica : Diana Duk-Petek</t>
  </si>
  <si>
    <t>Računovođa: Snježana Petek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</si>
</sst>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164" formatCode="_(&quot;kn&quot;* #,##0_);_(&quot;kn&quot;* \(#,##0\);_(&quot;kn&quot;* &quot;-&quot;_);_(@_)"/>
    <numFmt numFmtId="165" formatCode="_(&quot;kn&quot;* #,##0.00_);_(&quot;kn&quot;* \(#,##0.00\);_(&quot;kn&quot;* &quot;-&quot;??_);_(@_)"/>
    <numFmt numFmtId="166" formatCode="_-* #,##0.00\ _k_n_-;\-* #,##0.00\ _k_n_-;_-* &quot;-&quot;??\ _k_n_-;_-@_-"/>
    <numFmt numFmtId="167" formatCode="_(* #,##0_);_(* \(#,##0\);_(* &quot;-&quot;_);_(@_)"/>
    <numFmt numFmtId="168" formatCode="_(* #,##0.00_);_(* \(#,##0.00\);_(* &quot;-&quot;??_);_(@_)"/>
    <numFmt numFmtId="169" formatCode="dd/mm/yyyy"/>
  </numFmts>
  <fonts count="32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8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5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0" fillId="2" borderId="0" xfId="0" applyNumberFormat="1" applyFill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165" fontId="0" fillId="2" borderId="0" xfId="0" applyNumberFormat="1" applyFill="1" applyBorder="1" applyAlignment="1">
      <alignment horizontal="center" vertical="center" wrapText="1"/>
    </xf>
    <xf numFmtId="166" fontId="0" fillId="0" borderId="0" xfId="0" applyNumberFormat="1" applyFill="1" applyBorder="1" applyAlignment="1">
      <alignment horizontal="center" vertical="center"/>
    </xf>
    <xf numFmtId="0" fontId="0" fillId="2" borderId="0" xfId="0" applyNumberFormat="1" applyFill="1" applyBorder="1" applyAlignment="1">
      <alignment horizontal="center" vertical="center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horizontal="left" vertical="center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Protection="1">
      <alignment horizontal="left" vertical="center"/>
    </xf>
    <xf numFmtId="14" fontId="0" fillId="2" borderId="0" xfId="0" applyNumberFormat="1" applyFill="1" applyBorder="1" applyAlignment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169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/>
    </xf>
    <xf numFmtId="165" fontId="0" fillId="2" borderId="0" xfId="0" applyNumberFormat="1" applyFill="1" applyAlignment="1">
      <alignment horizontal="center" vertical="center" wrapText="1"/>
    </xf>
    <xf numFmtId="165" fontId="3" fillId="2" borderId="0" xfId="0" applyNumberFormat="1" applyFont="1" applyFill="1" applyAlignment="1">
      <alignment horizontal="center" vertical="center" wrapText="1"/>
    </xf>
    <xf numFmtId="166" fontId="0" fillId="0" borderId="0" xfId="0" applyNumberFormat="1" applyFill="1" applyAlignment="1">
      <alignment horizontal="center" vertical="center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26"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9" formatCode="dd/mm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25"/>
      <tableStyleElement type="headerRow" dxfId="24"/>
      <tableStyleElement type="totalRow" dxfId="23"/>
      <tableStyleElement type="firstColumn" dxfId="22"/>
      <tableStyleElement type="lastColumn" dxfId="21"/>
      <tableStyleElement type="firstRowStripe" dxfId="20"/>
      <tableStyleElement type="firstColumnStripe" dxfId="19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FakturaProjekta" displayName="FakturaProjekta" ref="A6:G101" dataDxfId="18" totalsRowDxfId="17">
  <autoFilter ref="A6:G101" xr:uid="{D96E2867-778C-462C-B278-521AA53E5109}"/>
  <tableColumns count="7">
    <tableColumn id="7" xr3:uid="{00000000-0010-0000-0000-000007000000}" name="Datum" dataDxfId="16" totalsRowDxfId="15"/>
    <tableColumn id="2" xr3:uid="{97293A13-2891-47F2-AD4C-38D3F1A32837}" name="Opis" dataDxfId="14" totalsRowDxfId="13"/>
    <tableColumn id="1" xr3:uid="{A88EED1D-8200-4BD8-B8EF-48EBAC59F628}" name="Naziv primatelja" dataDxfId="12" totalsRowDxfId="11"/>
    <tableColumn id="8" xr3:uid="{00000000-0010-0000-0000-000008000000}" name="OIB primatelja" dataDxfId="10" totalsRowDxfId="9" dataCellStyle="Normalno"/>
    <tableColumn id="10" xr3:uid="{00000000-0010-0000-0000-00000A000000}" name="Sjedište primatelja" dataDxfId="8" totalsRowDxfId="7" dataCellStyle="Normalno"/>
    <tableColumn id="3" xr3:uid="{55D21C7C-6279-4D2D-93FD-FD49CFDDB8EA}" name="Vrsta rashoda i izdatka" dataDxfId="6" totalsRowDxfId="5"/>
    <tableColumn id="11" xr3:uid="{00000000-0010-0000-0000-00000B000000}" name="Iznos" totalsRowFunction="count" dataDxfId="4" totalsRowDxfId="3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 tint="-0.499984740745262"/>
    <pageSetUpPr autoPageBreaks="0" fitToPage="1"/>
  </sheetPr>
  <dimension ref="A1:H101"/>
  <sheetViews>
    <sheetView showGridLines="0" tabSelected="1" topLeftCell="A94" zoomScaleNormal="100" workbookViewId="0">
      <selection activeCell="I96" sqref="I96"/>
    </sheetView>
  </sheetViews>
  <sheetFormatPr defaultColWidth="9" defaultRowHeight="33.950000000000003" customHeight="1" x14ac:dyDescent="0.25"/>
  <cols>
    <col min="1" max="1" width="12.5703125" style="24" customWidth="1"/>
    <col min="2" max="2" width="34.28515625" style="7" customWidth="1"/>
    <col min="3" max="3" width="32.5703125" style="7" customWidth="1"/>
    <col min="4" max="4" width="14.28515625" style="7" customWidth="1"/>
    <col min="5" max="5" width="16" style="7" customWidth="1"/>
    <col min="6" max="6" width="31.5703125" style="7" customWidth="1"/>
    <col min="7" max="7" width="21.42578125" style="7" customWidth="1"/>
    <col min="8" max="8" width="0.28515625" style="1" customWidth="1"/>
    <col min="9" max="10" width="9" style="1"/>
    <col min="11" max="13" width="9.42578125" style="1" customWidth="1"/>
    <col min="14" max="16384" width="9" style="1"/>
  </cols>
  <sheetData>
    <row r="1" spans="1:8" ht="57.95" customHeight="1" thickBot="1" x14ac:dyDescent="0.3">
      <c r="A1" s="31" t="s">
        <v>10</v>
      </c>
      <c r="B1" s="31"/>
      <c r="C1" s="31"/>
      <c r="D1" s="31"/>
      <c r="E1" s="31"/>
      <c r="F1" s="31"/>
      <c r="G1" s="31"/>
      <c r="H1" s="3"/>
    </row>
    <row r="2" spans="1:8" ht="29.25" customHeight="1" thickTop="1" x14ac:dyDescent="0.25">
      <c r="A2" s="20" t="s">
        <v>7</v>
      </c>
      <c r="B2" s="34" t="s">
        <v>11</v>
      </c>
      <c r="C2" s="34"/>
      <c r="D2" s="11"/>
      <c r="E2" s="19" t="s">
        <v>8</v>
      </c>
      <c r="F2" s="32">
        <v>80509719304</v>
      </c>
      <c r="G2" s="32"/>
      <c r="H2" s="4"/>
    </row>
    <row r="3" spans="1:8" ht="29.25" customHeight="1" x14ac:dyDescent="0.25">
      <c r="A3" s="21" t="s">
        <v>9</v>
      </c>
      <c r="B3" s="17" t="s">
        <v>12</v>
      </c>
      <c r="C3" s="18"/>
      <c r="D3" s="12"/>
      <c r="E3" s="14"/>
      <c r="F3" s="15"/>
      <c r="G3" s="16"/>
      <c r="H3" s="4"/>
    </row>
    <row r="4" spans="1:8" ht="29.25" customHeight="1" x14ac:dyDescent="0.25">
      <c r="A4" s="33" t="s">
        <v>13</v>
      </c>
      <c r="B4" s="33"/>
      <c r="C4" s="33"/>
      <c r="D4" s="33"/>
      <c r="E4" s="33"/>
      <c r="F4" s="33"/>
      <c r="G4" s="33"/>
    </row>
    <row r="5" spans="1:8" ht="29.25" customHeight="1" x14ac:dyDescent="0.25">
      <c r="A5" s="33"/>
      <c r="B5" s="33"/>
      <c r="C5" s="33"/>
      <c r="D5" s="33"/>
      <c r="E5" s="33"/>
      <c r="F5" s="33"/>
      <c r="G5" s="33"/>
    </row>
    <row r="6" spans="1:8" s="2" customFormat="1" ht="42" customHeight="1" x14ac:dyDescent="0.25">
      <c r="A6" s="22" t="s">
        <v>6</v>
      </c>
      <c r="B6" s="5" t="s">
        <v>5</v>
      </c>
      <c r="C6" s="5" t="s">
        <v>1</v>
      </c>
      <c r="D6" s="13" t="s">
        <v>2</v>
      </c>
      <c r="E6" s="13" t="s">
        <v>3</v>
      </c>
      <c r="F6" s="13" t="s">
        <v>4</v>
      </c>
      <c r="G6" s="5" t="s">
        <v>0</v>
      </c>
    </row>
    <row r="7" spans="1:8" s="2" customFormat="1" ht="33.75" customHeight="1" x14ac:dyDescent="0.25">
      <c r="A7" s="23">
        <v>45450</v>
      </c>
      <c r="B7" s="10" t="s">
        <v>145</v>
      </c>
      <c r="C7" s="10"/>
      <c r="D7" s="6"/>
      <c r="E7" s="8"/>
      <c r="F7" s="8" t="s">
        <v>146</v>
      </c>
      <c r="G7" s="9">
        <v>4017.95</v>
      </c>
    </row>
    <row r="8" spans="1:8" ht="33.950000000000003" customHeight="1" x14ac:dyDescent="0.25">
      <c r="A8" s="25">
        <v>45450</v>
      </c>
      <c r="B8" s="26" t="s">
        <v>148</v>
      </c>
      <c r="C8" s="26"/>
      <c r="D8" s="27"/>
      <c r="E8" s="28"/>
      <c r="F8" s="29" t="s">
        <v>14</v>
      </c>
      <c r="G8" s="30">
        <v>662.96</v>
      </c>
    </row>
    <row r="9" spans="1:8" ht="33.950000000000003" customHeight="1" x14ac:dyDescent="0.25">
      <c r="A9" s="25">
        <v>45450</v>
      </c>
      <c r="B9" s="26" t="s">
        <v>147</v>
      </c>
      <c r="C9" s="26"/>
      <c r="D9" s="27"/>
      <c r="E9" s="28"/>
      <c r="F9" s="29" t="s">
        <v>15</v>
      </c>
      <c r="G9" s="30">
        <v>207.54</v>
      </c>
    </row>
    <row r="10" spans="1:8" ht="33.950000000000003" customHeight="1" x14ac:dyDescent="0.25">
      <c r="A10" s="25" t="s">
        <v>170</v>
      </c>
      <c r="B10" s="26" t="s">
        <v>173</v>
      </c>
      <c r="C10" s="26" t="s">
        <v>172</v>
      </c>
      <c r="D10" s="27">
        <v>29674792830</v>
      </c>
      <c r="E10" s="28" t="s">
        <v>53</v>
      </c>
      <c r="F10" s="29" t="s">
        <v>171</v>
      </c>
      <c r="G10" s="30">
        <v>38.17</v>
      </c>
    </row>
    <row r="11" spans="1:8" ht="33.950000000000003" customHeight="1" x14ac:dyDescent="0.25">
      <c r="A11" s="25">
        <v>45450</v>
      </c>
      <c r="B11" s="26" t="s">
        <v>16</v>
      </c>
      <c r="C11" s="26" t="s">
        <v>17</v>
      </c>
      <c r="D11" s="27">
        <v>75508100288</v>
      </c>
      <c r="E11" s="28" t="s">
        <v>18</v>
      </c>
      <c r="F11" s="29" t="s">
        <v>19</v>
      </c>
      <c r="G11" s="30">
        <v>80</v>
      </c>
    </row>
    <row r="12" spans="1:8" ht="33.950000000000003" customHeight="1" x14ac:dyDescent="0.25">
      <c r="A12" s="25">
        <v>45453</v>
      </c>
      <c r="B12" s="26" t="s">
        <v>149</v>
      </c>
      <c r="C12" s="26"/>
      <c r="D12" s="27"/>
      <c r="E12" s="28"/>
      <c r="F12" s="29" t="s">
        <v>150</v>
      </c>
      <c r="G12" s="30">
        <v>92827.09</v>
      </c>
    </row>
    <row r="13" spans="1:8" ht="33.950000000000003" customHeight="1" x14ac:dyDescent="0.25">
      <c r="A13" s="25">
        <v>45453</v>
      </c>
      <c r="B13" s="26" t="s">
        <v>149</v>
      </c>
      <c r="C13" s="26"/>
      <c r="D13" s="27"/>
      <c r="E13" s="28"/>
      <c r="F13" s="29" t="s">
        <v>152</v>
      </c>
      <c r="G13" s="30">
        <v>2508.46</v>
      </c>
    </row>
    <row r="14" spans="1:8" ht="33.950000000000003" customHeight="1" x14ac:dyDescent="0.25">
      <c r="A14" s="25">
        <v>45453</v>
      </c>
      <c r="B14" s="26" t="s">
        <v>149</v>
      </c>
      <c r="C14" s="26"/>
      <c r="D14" s="27"/>
      <c r="E14" s="28"/>
      <c r="F14" s="29" t="s">
        <v>153</v>
      </c>
      <c r="G14" s="30">
        <v>2659.51</v>
      </c>
    </row>
    <row r="15" spans="1:8" ht="33.950000000000003" customHeight="1" x14ac:dyDescent="0.25">
      <c r="A15" s="25">
        <v>45453</v>
      </c>
      <c r="B15" s="26" t="s">
        <v>154</v>
      </c>
      <c r="C15" s="26" t="s">
        <v>155</v>
      </c>
      <c r="D15" s="27">
        <v>92963223473</v>
      </c>
      <c r="E15" s="28" t="s">
        <v>18</v>
      </c>
      <c r="F15" s="29" t="s">
        <v>156</v>
      </c>
      <c r="G15" s="30">
        <v>142.22</v>
      </c>
    </row>
    <row r="16" spans="1:8" ht="33.950000000000003" customHeight="1" x14ac:dyDescent="0.25">
      <c r="A16" s="25">
        <v>45453</v>
      </c>
      <c r="B16" s="26" t="s">
        <v>21</v>
      </c>
      <c r="C16" s="26"/>
      <c r="D16" s="27"/>
      <c r="E16" s="28"/>
      <c r="F16" s="29" t="s">
        <v>14</v>
      </c>
      <c r="G16" s="30">
        <v>15616.14</v>
      </c>
    </row>
    <row r="17" spans="1:7" ht="33.950000000000003" customHeight="1" x14ac:dyDescent="0.25">
      <c r="A17" s="25">
        <v>45453</v>
      </c>
      <c r="B17" s="26" t="s">
        <v>22</v>
      </c>
      <c r="C17" s="26"/>
      <c r="D17" s="27"/>
      <c r="E17" s="28"/>
      <c r="F17" s="29" t="s">
        <v>15</v>
      </c>
      <c r="G17" s="30">
        <v>4396.79</v>
      </c>
    </row>
    <row r="18" spans="1:7" ht="33.950000000000003" customHeight="1" x14ac:dyDescent="0.25">
      <c r="A18" s="25">
        <v>45453</v>
      </c>
      <c r="B18" s="26" t="s">
        <v>151</v>
      </c>
      <c r="C18" s="26"/>
      <c r="D18" s="27"/>
      <c r="E18" s="28"/>
      <c r="F18" s="29" t="s">
        <v>23</v>
      </c>
      <c r="G18" s="30">
        <v>336</v>
      </c>
    </row>
    <row r="19" spans="1:7" ht="33.950000000000003" customHeight="1" x14ac:dyDescent="0.25">
      <c r="A19" s="25">
        <v>45454</v>
      </c>
      <c r="B19" s="26" t="s">
        <v>24</v>
      </c>
      <c r="C19" s="26"/>
      <c r="D19" s="27"/>
      <c r="E19" s="28"/>
      <c r="F19" s="29" t="s">
        <v>20</v>
      </c>
      <c r="G19" s="30">
        <v>668.15</v>
      </c>
    </row>
    <row r="20" spans="1:7" ht="33.950000000000003" customHeight="1" x14ac:dyDescent="0.25">
      <c r="A20" s="25">
        <v>45454</v>
      </c>
      <c r="B20" s="26" t="s">
        <v>24</v>
      </c>
      <c r="C20" s="26"/>
      <c r="D20" s="27"/>
      <c r="E20" s="28"/>
      <c r="F20" s="29" t="s">
        <v>14</v>
      </c>
      <c r="G20" s="30">
        <v>110.24</v>
      </c>
    </row>
    <row r="21" spans="1:7" ht="33.950000000000003" customHeight="1" x14ac:dyDescent="0.25">
      <c r="A21" s="25">
        <v>45454</v>
      </c>
      <c r="B21" s="26" t="s">
        <v>24</v>
      </c>
      <c r="C21" s="26"/>
      <c r="D21" s="27"/>
      <c r="E21" s="28"/>
      <c r="F21" s="29" t="s">
        <v>15</v>
      </c>
      <c r="G21" s="30">
        <v>54.4</v>
      </c>
    </row>
    <row r="22" spans="1:7" ht="33.950000000000003" customHeight="1" x14ac:dyDescent="0.25">
      <c r="A22" s="25">
        <v>45455</v>
      </c>
      <c r="B22" s="26" t="s">
        <v>161</v>
      </c>
      <c r="C22" s="26"/>
      <c r="D22" s="27"/>
      <c r="E22" s="28"/>
      <c r="F22" s="29" t="s">
        <v>162</v>
      </c>
      <c r="G22" s="30">
        <v>68</v>
      </c>
    </row>
    <row r="23" spans="1:7" ht="33.950000000000003" customHeight="1" x14ac:dyDescent="0.25">
      <c r="A23" s="25">
        <v>45456</v>
      </c>
      <c r="B23" s="26" t="s">
        <v>25</v>
      </c>
      <c r="C23" s="26" t="s">
        <v>26</v>
      </c>
      <c r="D23" s="27">
        <v>56556235804</v>
      </c>
      <c r="E23" s="28" t="s">
        <v>27</v>
      </c>
      <c r="F23" s="29" t="s">
        <v>28</v>
      </c>
      <c r="G23" s="30">
        <v>309</v>
      </c>
    </row>
    <row r="24" spans="1:7" ht="33.950000000000003" customHeight="1" x14ac:dyDescent="0.25">
      <c r="A24" s="25">
        <v>45456</v>
      </c>
      <c r="B24" s="26" t="s">
        <v>29</v>
      </c>
      <c r="C24" s="26" t="s">
        <v>30</v>
      </c>
      <c r="D24" s="27">
        <v>20262622069</v>
      </c>
      <c r="E24" s="28" t="s">
        <v>31</v>
      </c>
      <c r="F24" s="29" t="s">
        <v>32</v>
      </c>
      <c r="G24" s="30">
        <v>18.760000000000002</v>
      </c>
    </row>
    <row r="25" spans="1:7" ht="33.950000000000003" customHeight="1" x14ac:dyDescent="0.25">
      <c r="A25" s="25">
        <v>45456</v>
      </c>
      <c r="B25" s="26" t="s">
        <v>33</v>
      </c>
      <c r="C25" s="26" t="s">
        <v>30</v>
      </c>
      <c r="D25" s="27">
        <v>20262622069</v>
      </c>
      <c r="E25" s="28" t="s">
        <v>31</v>
      </c>
      <c r="F25" s="29" t="s">
        <v>32</v>
      </c>
      <c r="G25" s="30">
        <v>144.54</v>
      </c>
    </row>
    <row r="26" spans="1:7" ht="33.950000000000003" customHeight="1" x14ac:dyDescent="0.25">
      <c r="A26" s="25">
        <v>45456</v>
      </c>
      <c r="B26" s="26" t="s">
        <v>34</v>
      </c>
      <c r="C26" s="26" t="s">
        <v>30</v>
      </c>
      <c r="D26" s="27">
        <v>20262622069</v>
      </c>
      <c r="E26" s="28" t="s">
        <v>31</v>
      </c>
      <c r="F26" s="29" t="s">
        <v>32</v>
      </c>
      <c r="G26" s="30">
        <v>95.56</v>
      </c>
    </row>
    <row r="27" spans="1:7" ht="33.950000000000003" customHeight="1" x14ac:dyDescent="0.25">
      <c r="A27" s="25">
        <v>45456</v>
      </c>
      <c r="B27" s="26" t="s">
        <v>35</v>
      </c>
      <c r="C27" s="26" t="s">
        <v>36</v>
      </c>
      <c r="D27" s="27">
        <v>7676693758</v>
      </c>
      <c r="E27" s="28" t="s">
        <v>18</v>
      </c>
      <c r="F27" s="29" t="s">
        <v>32</v>
      </c>
      <c r="G27" s="30">
        <v>50</v>
      </c>
    </row>
    <row r="28" spans="1:7" ht="33.950000000000003" customHeight="1" x14ac:dyDescent="0.25">
      <c r="A28" s="25">
        <v>45456</v>
      </c>
      <c r="B28" s="26" t="s">
        <v>37</v>
      </c>
      <c r="C28" s="26" t="s">
        <v>38</v>
      </c>
      <c r="D28" s="27">
        <v>95970838122</v>
      </c>
      <c r="E28" s="28" t="s">
        <v>39</v>
      </c>
      <c r="F28" s="29" t="s">
        <v>32</v>
      </c>
      <c r="G28" s="30">
        <v>31.67</v>
      </c>
    </row>
    <row r="29" spans="1:7" ht="33.950000000000003" customHeight="1" x14ac:dyDescent="0.25">
      <c r="A29" s="25">
        <v>45456</v>
      </c>
      <c r="B29" s="26" t="s">
        <v>40</v>
      </c>
      <c r="C29" s="26" t="s">
        <v>38</v>
      </c>
      <c r="D29" s="27">
        <v>95970838122</v>
      </c>
      <c r="E29" s="28" t="s">
        <v>39</v>
      </c>
      <c r="F29" s="29" t="s">
        <v>32</v>
      </c>
      <c r="G29" s="30">
        <v>155.87</v>
      </c>
    </row>
    <row r="30" spans="1:7" ht="33.950000000000003" customHeight="1" x14ac:dyDescent="0.25">
      <c r="A30" s="25">
        <v>45456</v>
      </c>
      <c r="B30" s="26" t="s">
        <v>41</v>
      </c>
      <c r="C30" s="26" t="s">
        <v>38</v>
      </c>
      <c r="D30" s="27">
        <v>95970838122</v>
      </c>
      <c r="E30" s="28" t="s">
        <v>39</v>
      </c>
      <c r="F30" s="29" t="s">
        <v>32</v>
      </c>
      <c r="G30" s="30">
        <v>170.77</v>
      </c>
    </row>
    <row r="31" spans="1:7" ht="33.950000000000003" customHeight="1" x14ac:dyDescent="0.25">
      <c r="A31" s="25">
        <v>45456</v>
      </c>
      <c r="B31" s="26" t="s">
        <v>42</v>
      </c>
      <c r="C31" s="26" t="s">
        <v>38</v>
      </c>
      <c r="D31" s="27">
        <v>95970838122</v>
      </c>
      <c r="E31" s="28" t="s">
        <v>39</v>
      </c>
      <c r="F31" s="29" t="s">
        <v>32</v>
      </c>
      <c r="G31" s="30">
        <v>286.94</v>
      </c>
    </row>
    <row r="32" spans="1:7" ht="33.950000000000003" customHeight="1" x14ac:dyDescent="0.25">
      <c r="A32" s="25">
        <v>45456</v>
      </c>
      <c r="B32" s="26" t="s">
        <v>43</v>
      </c>
      <c r="C32" s="26" t="s">
        <v>44</v>
      </c>
      <c r="D32" s="27">
        <v>7179054100</v>
      </c>
      <c r="E32" s="28" t="s">
        <v>18</v>
      </c>
      <c r="F32" s="29" t="s">
        <v>32</v>
      </c>
      <c r="G32" s="30">
        <v>21.13</v>
      </c>
    </row>
    <row r="33" spans="1:7" ht="33.950000000000003" customHeight="1" x14ac:dyDescent="0.25">
      <c r="A33" s="25">
        <v>45456</v>
      </c>
      <c r="B33" s="26" t="s">
        <v>45</v>
      </c>
      <c r="C33" s="26" t="s">
        <v>44</v>
      </c>
      <c r="D33" s="27">
        <v>7179054100</v>
      </c>
      <c r="E33" s="28" t="s">
        <v>18</v>
      </c>
      <c r="F33" s="29" t="s">
        <v>32</v>
      </c>
      <c r="G33" s="30">
        <v>192.78</v>
      </c>
    </row>
    <row r="34" spans="1:7" ht="33.950000000000003" customHeight="1" x14ac:dyDescent="0.25">
      <c r="A34" s="25">
        <v>45456</v>
      </c>
      <c r="B34" s="26" t="s">
        <v>46</v>
      </c>
      <c r="C34" s="26" t="s">
        <v>47</v>
      </c>
      <c r="D34" s="27">
        <v>31795358123</v>
      </c>
      <c r="E34" s="28" t="s">
        <v>48</v>
      </c>
      <c r="F34" s="29" t="s">
        <v>32</v>
      </c>
      <c r="G34" s="30">
        <v>595.20000000000005</v>
      </c>
    </row>
    <row r="35" spans="1:7" ht="33.950000000000003" customHeight="1" x14ac:dyDescent="0.25">
      <c r="A35" s="25">
        <v>45456</v>
      </c>
      <c r="B35" s="26" t="s">
        <v>49</v>
      </c>
      <c r="C35" s="26" t="s">
        <v>47</v>
      </c>
      <c r="D35" s="27">
        <v>31795358123</v>
      </c>
      <c r="E35" s="28" t="s">
        <v>48</v>
      </c>
      <c r="F35" s="29" t="s">
        <v>32</v>
      </c>
      <c r="G35" s="30">
        <v>94.91</v>
      </c>
    </row>
    <row r="36" spans="1:7" ht="33.950000000000003" customHeight="1" x14ac:dyDescent="0.25">
      <c r="A36" s="25">
        <v>45456</v>
      </c>
      <c r="B36" s="26" t="s">
        <v>50</v>
      </c>
      <c r="C36" s="26" t="s">
        <v>47</v>
      </c>
      <c r="D36" s="27">
        <v>31795358123</v>
      </c>
      <c r="E36" s="28" t="s">
        <v>48</v>
      </c>
      <c r="F36" s="29" t="s">
        <v>32</v>
      </c>
      <c r="G36" s="30">
        <v>1099.8599999999999</v>
      </c>
    </row>
    <row r="37" spans="1:7" ht="33.950000000000003" customHeight="1" x14ac:dyDescent="0.25">
      <c r="A37" s="25">
        <v>45456</v>
      </c>
      <c r="B37" s="26" t="s">
        <v>51</v>
      </c>
      <c r="C37" s="26" t="s">
        <v>52</v>
      </c>
      <c r="D37" s="27">
        <v>84210581427</v>
      </c>
      <c r="E37" s="28" t="s">
        <v>53</v>
      </c>
      <c r="F37" s="29" t="s">
        <v>32</v>
      </c>
      <c r="G37" s="30">
        <v>30.33</v>
      </c>
    </row>
    <row r="38" spans="1:7" ht="33.950000000000003" customHeight="1" x14ac:dyDescent="0.25">
      <c r="A38" s="25">
        <v>45456</v>
      </c>
      <c r="B38" s="26" t="s">
        <v>54</v>
      </c>
      <c r="C38" s="26" t="s">
        <v>52</v>
      </c>
      <c r="D38" s="27">
        <v>84210581427</v>
      </c>
      <c r="E38" s="28" t="s">
        <v>53</v>
      </c>
      <c r="F38" s="29" t="s">
        <v>32</v>
      </c>
      <c r="G38" s="30">
        <v>68.83</v>
      </c>
    </row>
    <row r="39" spans="1:7" ht="33.950000000000003" customHeight="1" x14ac:dyDescent="0.25">
      <c r="A39" s="25">
        <v>45456</v>
      </c>
      <c r="B39" s="26" t="s">
        <v>55</v>
      </c>
      <c r="C39" s="26" t="s">
        <v>52</v>
      </c>
      <c r="D39" s="27">
        <v>84210581427</v>
      </c>
      <c r="E39" s="28" t="s">
        <v>53</v>
      </c>
      <c r="F39" s="29" t="s">
        <v>32</v>
      </c>
      <c r="G39" s="30">
        <v>174.65</v>
      </c>
    </row>
    <row r="40" spans="1:7" ht="33.950000000000003" customHeight="1" x14ac:dyDescent="0.25">
      <c r="A40" s="25">
        <v>45456</v>
      </c>
      <c r="B40" s="26" t="s">
        <v>56</v>
      </c>
      <c r="C40" s="26" t="s">
        <v>57</v>
      </c>
      <c r="D40" s="27">
        <v>465077990</v>
      </c>
      <c r="E40" s="28" t="s">
        <v>58</v>
      </c>
      <c r="F40" s="29" t="s">
        <v>59</v>
      </c>
      <c r="G40" s="30">
        <v>512</v>
      </c>
    </row>
    <row r="41" spans="1:7" ht="33.950000000000003" customHeight="1" x14ac:dyDescent="0.25">
      <c r="A41" s="25">
        <v>45456</v>
      </c>
      <c r="B41" s="26" t="s">
        <v>60</v>
      </c>
      <c r="C41" s="26" t="s">
        <v>61</v>
      </c>
      <c r="D41" s="27">
        <v>44138062462</v>
      </c>
      <c r="E41" s="28" t="s">
        <v>62</v>
      </c>
      <c r="F41" s="29" t="s">
        <v>32</v>
      </c>
      <c r="G41" s="30">
        <v>158.44999999999999</v>
      </c>
    </row>
    <row r="42" spans="1:7" ht="33.950000000000003" customHeight="1" x14ac:dyDescent="0.25">
      <c r="A42" s="25">
        <v>45456</v>
      </c>
      <c r="B42" s="26" t="s">
        <v>63</v>
      </c>
      <c r="C42" s="26" t="s">
        <v>61</v>
      </c>
      <c r="D42" s="27">
        <v>44138062462</v>
      </c>
      <c r="E42" s="28" t="s">
        <v>62</v>
      </c>
      <c r="F42" s="29" t="s">
        <v>32</v>
      </c>
      <c r="G42" s="30">
        <v>88.88</v>
      </c>
    </row>
    <row r="43" spans="1:7" ht="33.950000000000003" customHeight="1" x14ac:dyDescent="0.25">
      <c r="A43" s="25">
        <v>45457</v>
      </c>
      <c r="B43" s="26" t="s">
        <v>64</v>
      </c>
      <c r="C43" s="26"/>
      <c r="D43" s="27"/>
      <c r="E43" s="28"/>
      <c r="F43" s="29" t="s">
        <v>20</v>
      </c>
      <c r="G43" s="30">
        <v>2181.06</v>
      </c>
    </row>
    <row r="44" spans="1:7" ht="33.950000000000003" customHeight="1" x14ac:dyDescent="0.25">
      <c r="A44" s="25">
        <v>45457</v>
      </c>
      <c r="B44" s="26" t="s">
        <v>64</v>
      </c>
      <c r="C44" s="26"/>
      <c r="D44" s="27"/>
      <c r="E44" s="28"/>
      <c r="F44" s="29" t="s">
        <v>14</v>
      </c>
      <c r="G44" s="30">
        <v>359.88</v>
      </c>
    </row>
    <row r="45" spans="1:7" ht="33.950000000000003" customHeight="1" x14ac:dyDescent="0.25">
      <c r="A45" s="25">
        <v>45457</v>
      </c>
      <c r="B45" s="26" t="s">
        <v>64</v>
      </c>
      <c r="C45" s="26"/>
      <c r="D45" s="27"/>
      <c r="E45" s="28"/>
      <c r="F45" s="29" t="s">
        <v>15</v>
      </c>
      <c r="G45" s="30">
        <v>525.20000000000005</v>
      </c>
    </row>
    <row r="46" spans="1:7" ht="33.950000000000003" customHeight="1" x14ac:dyDescent="0.25">
      <c r="A46" s="25">
        <v>45460</v>
      </c>
      <c r="B46" s="26" t="s">
        <v>157</v>
      </c>
      <c r="C46" s="26"/>
      <c r="D46" s="27"/>
      <c r="E46" s="28"/>
      <c r="F46" s="29" t="s">
        <v>158</v>
      </c>
      <c r="G46" s="30">
        <v>13500</v>
      </c>
    </row>
    <row r="47" spans="1:7" ht="33.950000000000003" customHeight="1" x14ac:dyDescent="0.25">
      <c r="A47" s="25">
        <v>45461</v>
      </c>
      <c r="B47" s="26" t="s">
        <v>66</v>
      </c>
      <c r="C47" s="26"/>
      <c r="D47" s="27"/>
      <c r="E47" s="28"/>
      <c r="F47" s="29" t="s">
        <v>20</v>
      </c>
      <c r="G47" s="30">
        <v>40.08</v>
      </c>
    </row>
    <row r="48" spans="1:7" ht="33.950000000000003" customHeight="1" x14ac:dyDescent="0.25">
      <c r="A48" s="25">
        <v>45461</v>
      </c>
      <c r="B48" s="26" t="s">
        <v>65</v>
      </c>
      <c r="C48" s="26"/>
      <c r="D48" s="27"/>
      <c r="E48" s="28"/>
      <c r="F48" s="29" t="s">
        <v>14</v>
      </c>
      <c r="G48" s="30">
        <v>6.61</v>
      </c>
    </row>
    <row r="49" spans="1:7" ht="33.950000000000003" customHeight="1" x14ac:dyDescent="0.25">
      <c r="A49" s="25">
        <v>45461</v>
      </c>
      <c r="B49" s="26" t="s">
        <v>67</v>
      </c>
      <c r="C49" s="26" t="s">
        <v>68</v>
      </c>
      <c r="D49" s="27">
        <v>29524210204</v>
      </c>
      <c r="E49" s="28" t="s">
        <v>18</v>
      </c>
      <c r="F49" s="29" t="s">
        <v>69</v>
      </c>
      <c r="G49" s="30">
        <v>112.81</v>
      </c>
    </row>
    <row r="50" spans="1:7" ht="33.950000000000003" customHeight="1" x14ac:dyDescent="0.25">
      <c r="A50" s="25">
        <v>45461</v>
      </c>
      <c r="B50" s="26" t="s">
        <v>70</v>
      </c>
      <c r="C50" s="26" t="s">
        <v>71</v>
      </c>
      <c r="D50" s="27">
        <v>85821130368</v>
      </c>
      <c r="E50" s="28" t="s">
        <v>18</v>
      </c>
      <c r="F50" s="29" t="s">
        <v>28</v>
      </c>
      <c r="G50" s="30">
        <v>1.66</v>
      </c>
    </row>
    <row r="51" spans="1:7" ht="33.950000000000003" customHeight="1" x14ac:dyDescent="0.25">
      <c r="A51" s="25">
        <v>45461</v>
      </c>
      <c r="B51" s="26" t="s">
        <v>72</v>
      </c>
      <c r="C51" s="26" t="s">
        <v>73</v>
      </c>
      <c r="D51" s="27">
        <v>41317489366</v>
      </c>
      <c r="E51" s="28" t="s">
        <v>74</v>
      </c>
      <c r="F51" s="29" t="s">
        <v>75</v>
      </c>
      <c r="G51" s="30">
        <v>10.45</v>
      </c>
    </row>
    <row r="52" spans="1:7" ht="33.950000000000003" customHeight="1" x14ac:dyDescent="0.25">
      <c r="A52" s="25">
        <v>45461</v>
      </c>
      <c r="B52" s="26" t="s">
        <v>76</v>
      </c>
      <c r="C52" s="26" t="s">
        <v>73</v>
      </c>
      <c r="D52" s="27">
        <v>41317489366</v>
      </c>
      <c r="E52" s="28" t="s">
        <v>74</v>
      </c>
      <c r="F52" s="29" t="s">
        <v>75</v>
      </c>
      <c r="G52" s="30">
        <v>19.350000000000001</v>
      </c>
    </row>
    <row r="53" spans="1:7" ht="33.950000000000003" customHeight="1" x14ac:dyDescent="0.25">
      <c r="A53" s="25">
        <v>45461</v>
      </c>
      <c r="B53" s="26" t="s">
        <v>77</v>
      </c>
      <c r="C53" s="26" t="s">
        <v>73</v>
      </c>
      <c r="D53" s="27">
        <v>41317489366</v>
      </c>
      <c r="E53" s="28" t="s">
        <v>74</v>
      </c>
      <c r="F53" s="29" t="s">
        <v>75</v>
      </c>
      <c r="G53" s="30">
        <v>19.350000000000001</v>
      </c>
    </row>
    <row r="54" spans="1:7" ht="33.950000000000003" customHeight="1" x14ac:dyDescent="0.25">
      <c r="A54" s="25">
        <v>45461</v>
      </c>
      <c r="B54" s="26" t="s">
        <v>78</v>
      </c>
      <c r="C54" s="26" t="s">
        <v>73</v>
      </c>
      <c r="D54" s="27">
        <v>41317489366</v>
      </c>
      <c r="E54" s="28" t="s">
        <v>74</v>
      </c>
      <c r="F54" s="29" t="s">
        <v>75</v>
      </c>
      <c r="G54" s="30">
        <v>1.4</v>
      </c>
    </row>
    <row r="55" spans="1:7" ht="33.950000000000003" customHeight="1" x14ac:dyDescent="0.25">
      <c r="A55" s="25">
        <v>45461</v>
      </c>
      <c r="B55" s="26" t="s">
        <v>79</v>
      </c>
      <c r="C55" s="26" t="s">
        <v>73</v>
      </c>
      <c r="D55" s="27">
        <v>41317489366</v>
      </c>
      <c r="E55" s="28" t="s">
        <v>74</v>
      </c>
      <c r="F55" s="29" t="s">
        <v>75</v>
      </c>
      <c r="G55" s="30">
        <v>28.39</v>
      </c>
    </row>
    <row r="56" spans="1:7" ht="33.950000000000003" customHeight="1" x14ac:dyDescent="0.25">
      <c r="A56" s="25">
        <v>45461</v>
      </c>
      <c r="B56" s="26" t="s">
        <v>80</v>
      </c>
      <c r="C56" s="26" t="s">
        <v>81</v>
      </c>
      <c r="D56" s="27">
        <v>87311810356</v>
      </c>
      <c r="E56" s="28" t="s">
        <v>18</v>
      </c>
      <c r="F56" s="29" t="s">
        <v>69</v>
      </c>
      <c r="G56" s="30">
        <v>24.02</v>
      </c>
    </row>
    <row r="57" spans="1:7" ht="33.950000000000003" customHeight="1" x14ac:dyDescent="0.25">
      <c r="A57" s="25">
        <v>45461</v>
      </c>
      <c r="B57" s="26" t="s">
        <v>82</v>
      </c>
      <c r="C57" s="26" t="s">
        <v>83</v>
      </c>
      <c r="D57" s="27">
        <v>68419124305</v>
      </c>
      <c r="E57" s="28" t="s">
        <v>18</v>
      </c>
      <c r="F57" s="29" t="s">
        <v>84</v>
      </c>
      <c r="G57" s="30">
        <v>10.62</v>
      </c>
    </row>
    <row r="58" spans="1:7" ht="33.950000000000003" customHeight="1" x14ac:dyDescent="0.25">
      <c r="A58" s="25">
        <v>45461</v>
      </c>
      <c r="B58" s="26" t="s">
        <v>85</v>
      </c>
      <c r="C58" s="26" t="s">
        <v>86</v>
      </c>
      <c r="D58" s="27">
        <v>44031719715</v>
      </c>
      <c r="E58" s="28" t="s">
        <v>87</v>
      </c>
      <c r="F58" s="29" t="s">
        <v>88</v>
      </c>
      <c r="G58" s="30">
        <v>36</v>
      </c>
    </row>
    <row r="59" spans="1:7" ht="33.950000000000003" customHeight="1" x14ac:dyDescent="0.25">
      <c r="A59" s="25">
        <v>45461</v>
      </c>
      <c r="B59" s="26" t="s">
        <v>89</v>
      </c>
      <c r="C59" s="26" t="s">
        <v>90</v>
      </c>
      <c r="D59" s="27">
        <v>20616205498</v>
      </c>
      <c r="E59" s="28" t="s">
        <v>91</v>
      </c>
      <c r="F59" s="29" t="s">
        <v>92</v>
      </c>
      <c r="G59" s="30">
        <v>137.5</v>
      </c>
    </row>
    <row r="60" spans="1:7" ht="33.950000000000003" customHeight="1" x14ac:dyDescent="0.25">
      <c r="A60" s="25">
        <v>45461</v>
      </c>
      <c r="B60" s="26" t="s">
        <v>93</v>
      </c>
      <c r="C60" s="26" t="s">
        <v>94</v>
      </c>
      <c r="D60" s="27">
        <v>53295770283</v>
      </c>
      <c r="E60" s="28" t="s">
        <v>95</v>
      </c>
      <c r="F60" s="29" t="s">
        <v>96</v>
      </c>
      <c r="G60" s="30">
        <v>121.79</v>
      </c>
    </row>
    <row r="61" spans="1:7" ht="33.950000000000003" customHeight="1" x14ac:dyDescent="0.25">
      <c r="A61" s="25">
        <v>45461</v>
      </c>
      <c r="B61" s="26" t="s">
        <v>97</v>
      </c>
      <c r="C61" s="26" t="s">
        <v>94</v>
      </c>
      <c r="D61" s="27">
        <v>53295770283</v>
      </c>
      <c r="E61" s="28" t="s">
        <v>95</v>
      </c>
      <c r="F61" s="29" t="s">
        <v>96</v>
      </c>
      <c r="G61" s="30">
        <v>109.2</v>
      </c>
    </row>
    <row r="62" spans="1:7" ht="33.950000000000003" customHeight="1" x14ac:dyDescent="0.25">
      <c r="A62" s="25">
        <v>45461</v>
      </c>
      <c r="B62" s="26" t="s">
        <v>98</v>
      </c>
      <c r="C62" s="26" t="s">
        <v>94</v>
      </c>
      <c r="D62" s="27">
        <v>53295770283</v>
      </c>
      <c r="E62" s="28" t="s">
        <v>95</v>
      </c>
      <c r="F62" s="29" t="s">
        <v>96</v>
      </c>
      <c r="G62" s="30">
        <v>105.48</v>
      </c>
    </row>
    <row r="63" spans="1:7" ht="33.950000000000003" customHeight="1" x14ac:dyDescent="0.25">
      <c r="A63" s="25">
        <v>45461</v>
      </c>
      <c r="B63" s="26" t="s">
        <v>99</v>
      </c>
      <c r="C63" s="26" t="s">
        <v>94</v>
      </c>
      <c r="D63" s="27">
        <v>53295770283</v>
      </c>
      <c r="E63" s="28" t="s">
        <v>95</v>
      </c>
      <c r="F63" s="29" t="s">
        <v>96</v>
      </c>
      <c r="G63" s="30">
        <v>49.13</v>
      </c>
    </row>
    <row r="64" spans="1:7" ht="33.950000000000003" customHeight="1" x14ac:dyDescent="0.25">
      <c r="A64" s="25">
        <v>45461</v>
      </c>
      <c r="B64" s="26" t="s">
        <v>100</v>
      </c>
      <c r="C64" s="26" t="s">
        <v>175</v>
      </c>
      <c r="D64" s="27">
        <v>63702306096</v>
      </c>
      <c r="E64" s="28" t="s">
        <v>101</v>
      </c>
      <c r="F64" s="29" t="s">
        <v>96</v>
      </c>
      <c r="G64" s="30">
        <v>76.25</v>
      </c>
    </row>
    <row r="65" spans="1:7" ht="33.950000000000003" customHeight="1" x14ac:dyDescent="0.25">
      <c r="A65" s="25">
        <v>45461</v>
      </c>
      <c r="B65" s="26" t="s">
        <v>102</v>
      </c>
      <c r="C65" s="26" t="s">
        <v>175</v>
      </c>
      <c r="D65" s="27">
        <v>63702306096</v>
      </c>
      <c r="E65" s="28" t="s">
        <v>101</v>
      </c>
      <c r="F65" s="29" t="s">
        <v>103</v>
      </c>
      <c r="G65" s="30">
        <v>100</v>
      </c>
    </row>
    <row r="66" spans="1:7" ht="33.950000000000003" customHeight="1" x14ac:dyDescent="0.25">
      <c r="A66" s="25">
        <v>45461</v>
      </c>
      <c r="B66" s="26" t="s">
        <v>104</v>
      </c>
      <c r="C66" s="26" t="s">
        <v>105</v>
      </c>
      <c r="D66" s="27">
        <v>24796394086</v>
      </c>
      <c r="E66" s="28" t="s">
        <v>18</v>
      </c>
      <c r="F66" s="29" t="s">
        <v>96</v>
      </c>
      <c r="G66" s="30">
        <v>55</v>
      </c>
    </row>
    <row r="67" spans="1:7" ht="33.950000000000003" customHeight="1" x14ac:dyDescent="0.25">
      <c r="A67" s="25">
        <v>45461</v>
      </c>
      <c r="B67" s="26" t="s">
        <v>106</v>
      </c>
      <c r="C67" s="26" t="s">
        <v>107</v>
      </c>
      <c r="D67" s="27">
        <v>70133616033</v>
      </c>
      <c r="E67" s="28" t="s">
        <v>18</v>
      </c>
      <c r="F67" s="29" t="s">
        <v>69</v>
      </c>
      <c r="G67" s="30">
        <v>14.52</v>
      </c>
    </row>
    <row r="68" spans="1:7" ht="33.950000000000003" customHeight="1" x14ac:dyDescent="0.25">
      <c r="A68" s="25">
        <v>45462</v>
      </c>
      <c r="B68" s="26" t="s">
        <v>108</v>
      </c>
      <c r="C68" s="26"/>
      <c r="D68" s="27"/>
      <c r="E68" s="28"/>
      <c r="F68" s="29" t="s">
        <v>20</v>
      </c>
      <c r="G68" s="30">
        <v>40.08</v>
      </c>
    </row>
    <row r="69" spans="1:7" ht="33.950000000000003" customHeight="1" x14ac:dyDescent="0.25">
      <c r="A69" s="25">
        <v>45462</v>
      </c>
      <c r="B69" s="26" t="s">
        <v>108</v>
      </c>
      <c r="C69" s="26"/>
      <c r="D69" s="27"/>
      <c r="E69" s="28"/>
      <c r="F69" s="29" t="s">
        <v>14</v>
      </c>
      <c r="G69" s="30">
        <v>6.61</v>
      </c>
    </row>
    <row r="70" spans="1:7" ht="33.950000000000003" customHeight="1" x14ac:dyDescent="0.25">
      <c r="A70" s="25">
        <v>45462</v>
      </c>
      <c r="B70" s="26" t="s">
        <v>109</v>
      </c>
      <c r="C70" s="26" t="s">
        <v>110</v>
      </c>
      <c r="D70" s="27">
        <v>58353015102</v>
      </c>
      <c r="E70" s="28" t="s">
        <v>18</v>
      </c>
      <c r="F70" s="29" t="s">
        <v>96</v>
      </c>
      <c r="G70" s="30">
        <v>236.41</v>
      </c>
    </row>
    <row r="71" spans="1:7" ht="33.950000000000003" customHeight="1" x14ac:dyDescent="0.25">
      <c r="A71" s="25">
        <v>45462</v>
      </c>
      <c r="B71" s="26" t="s">
        <v>111</v>
      </c>
      <c r="C71" s="26" t="s">
        <v>112</v>
      </c>
      <c r="D71" s="27">
        <v>50730247993</v>
      </c>
      <c r="E71" s="28" t="s">
        <v>113</v>
      </c>
      <c r="F71" s="29" t="s">
        <v>114</v>
      </c>
      <c r="G71" s="30">
        <v>18.75</v>
      </c>
    </row>
    <row r="72" spans="1:7" ht="33.950000000000003" customHeight="1" x14ac:dyDescent="0.25">
      <c r="A72" s="25">
        <v>45462</v>
      </c>
      <c r="B72" s="26" t="s">
        <v>115</v>
      </c>
      <c r="C72" s="26" t="s">
        <v>112</v>
      </c>
      <c r="D72" s="27">
        <v>50730247993</v>
      </c>
      <c r="E72" s="28" t="s">
        <v>113</v>
      </c>
      <c r="F72" s="29" t="s">
        <v>114</v>
      </c>
      <c r="G72" s="30">
        <v>28.28</v>
      </c>
    </row>
    <row r="73" spans="1:7" ht="33.950000000000003" customHeight="1" x14ac:dyDescent="0.25">
      <c r="A73" s="25">
        <v>45462</v>
      </c>
      <c r="B73" s="26" t="s">
        <v>116</v>
      </c>
      <c r="C73" s="26" t="s">
        <v>112</v>
      </c>
      <c r="D73" s="27">
        <v>50730247993</v>
      </c>
      <c r="E73" s="28" t="s">
        <v>113</v>
      </c>
      <c r="F73" s="29" t="s">
        <v>114</v>
      </c>
      <c r="G73" s="30">
        <v>28.28</v>
      </c>
    </row>
    <row r="74" spans="1:7" ht="33.950000000000003" customHeight="1" x14ac:dyDescent="0.25">
      <c r="A74" s="25">
        <v>45462</v>
      </c>
      <c r="B74" s="26" t="s">
        <v>117</v>
      </c>
      <c r="C74" s="26" t="s">
        <v>112</v>
      </c>
      <c r="D74" s="27">
        <v>50730247993</v>
      </c>
      <c r="E74" s="28" t="s">
        <v>113</v>
      </c>
      <c r="F74" s="29" t="s">
        <v>114</v>
      </c>
      <c r="G74" s="30">
        <v>97.31</v>
      </c>
    </row>
    <row r="75" spans="1:7" ht="33.950000000000003" customHeight="1" x14ac:dyDescent="0.25">
      <c r="A75" s="25">
        <v>45462</v>
      </c>
      <c r="B75" s="26" t="s">
        <v>118</v>
      </c>
      <c r="C75" s="26" t="s">
        <v>119</v>
      </c>
      <c r="D75" s="27">
        <v>74412164591</v>
      </c>
      <c r="E75" s="28" t="s">
        <v>120</v>
      </c>
      <c r="F75" s="29" t="s">
        <v>96</v>
      </c>
      <c r="G75" s="30">
        <v>139.94999999999999</v>
      </c>
    </row>
    <row r="76" spans="1:7" ht="33.950000000000003" customHeight="1" x14ac:dyDescent="0.25">
      <c r="A76" s="25">
        <v>45462</v>
      </c>
      <c r="B76" s="26" t="s">
        <v>121</v>
      </c>
      <c r="C76" s="26" t="s">
        <v>122</v>
      </c>
      <c r="D76" s="27">
        <v>63073332379</v>
      </c>
      <c r="E76" s="28" t="s">
        <v>18</v>
      </c>
      <c r="F76" s="29" t="s">
        <v>75</v>
      </c>
      <c r="G76" s="30">
        <v>786.87</v>
      </c>
    </row>
    <row r="77" spans="1:7" ht="33.950000000000003" customHeight="1" x14ac:dyDescent="0.25">
      <c r="A77" s="25">
        <v>45462</v>
      </c>
      <c r="B77" s="26" t="s">
        <v>123</v>
      </c>
      <c r="C77" s="26" t="s">
        <v>174</v>
      </c>
      <c r="D77" s="27">
        <v>57970181621</v>
      </c>
      <c r="E77" s="28" t="s">
        <v>18</v>
      </c>
      <c r="F77" s="29" t="s">
        <v>124</v>
      </c>
      <c r="G77" s="30">
        <v>159</v>
      </c>
    </row>
    <row r="78" spans="1:7" ht="33.950000000000003" customHeight="1" x14ac:dyDescent="0.25">
      <c r="A78" s="25">
        <v>45462</v>
      </c>
      <c r="B78" s="26" t="s">
        <v>125</v>
      </c>
      <c r="C78" s="26" t="s">
        <v>126</v>
      </c>
      <c r="D78" s="27">
        <v>12443607100</v>
      </c>
      <c r="E78" s="28" t="s">
        <v>31</v>
      </c>
      <c r="F78" s="29" t="s">
        <v>88</v>
      </c>
      <c r="G78" s="30">
        <v>97.75</v>
      </c>
    </row>
    <row r="79" spans="1:7" ht="33.950000000000003" customHeight="1" x14ac:dyDescent="0.25">
      <c r="A79" s="25">
        <v>45462</v>
      </c>
      <c r="B79" s="26" t="s">
        <v>127</v>
      </c>
      <c r="C79" s="26" t="s">
        <v>128</v>
      </c>
      <c r="D79" s="27">
        <v>82224265653</v>
      </c>
      <c r="E79" s="28" t="s">
        <v>129</v>
      </c>
      <c r="F79" s="29" t="s">
        <v>96</v>
      </c>
      <c r="G79" s="30">
        <v>183.88</v>
      </c>
    </row>
    <row r="80" spans="1:7" ht="33.950000000000003" customHeight="1" x14ac:dyDescent="0.25">
      <c r="A80" s="25">
        <v>45462</v>
      </c>
      <c r="B80" s="26" t="s">
        <v>130</v>
      </c>
      <c r="C80" s="26" t="s">
        <v>131</v>
      </c>
      <c r="D80" s="27">
        <v>61979475705</v>
      </c>
      <c r="E80" s="28" t="s">
        <v>53</v>
      </c>
      <c r="F80" s="29" t="s">
        <v>114</v>
      </c>
      <c r="G80" s="30">
        <v>191.48</v>
      </c>
    </row>
    <row r="81" spans="1:7" ht="33.950000000000003" customHeight="1" x14ac:dyDescent="0.25">
      <c r="A81" s="25">
        <v>45463</v>
      </c>
      <c r="B81" s="26" t="s">
        <v>160</v>
      </c>
      <c r="C81" s="26"/>
      <c r="D81" s="27"/>
      <c r="E81" s="28"/>
      <c r="F81" s="29" t="s">
        <v>158</v>
      </c>
      <c r="G81" s="30">
        <v>600</v>
      </c>
    </row>
    <row r="82" spans="1:7" ht="33.950000000000003" customHeight="1" x14ac:dyDescent="0.25">
      <c r="A82" s="25">
        <v>45464</v>
      </c>
      <c r="B82" s="26" t="s">
        <v>132</v>
      </c>
      <c r="C82" s="26" t="s">
        <v>133</v>
      </c>
      <c r="D82" s="27">
        <v>85843181422</v>
      </c>
      <c r="E82" s="28" t="s">
        <v>129</v>
      </c>
      <c r="F82" s="29" t="s">
        <v>69</v>
      </c>
      <c r="G82" s="30">
        <v>325</v>
      </c>
    </row>
    <row r="83" spans="1:7" ht="33.950000000000003" customHeight="1" x14ac:dyDescent="0.25">
      <c r="A83" s="25">
        <v>45464</v>
      </c>
      <c r="B83" s="26" t="s">
        <v>134</v>
      </c>
      <c r="C83" s="26" t="s">
        <v>133</v>
      </c>
      <c r="D83" s="27">
        <v>85843181422</v>
      </c>
      <c r="E83" s="28" t="s">
        <v>129</v>
      </c>
      <c r="F83" s="29" t="s">
        <v>69</v>
      </c>
      <c r="G83" s="30">
        <v>590</v>
      </c>
    </row>
    <row r="84" spans="1:7" ht="33.950000000000003" customHeight="1" x14ac:dyDescent="0.25">
      <c r="A84" s="25" t="s">
        <v>163</v>
      </c>
      <c r="B84" s="26" t="s">
        <v>164</v>
      </c>
      <c r="C84" s="26"/>
      <c r="D84" s="27"/>
      <c r="E84" s="28"/>
      <c r="F84" s="29" t="s">
        <v>165</v>
      </c>
      <c r="G84" s="30">
        <v>34.32</v>
      </c>
    </row>
    <row r="85" spans="1:7" ht="33.950000000000003" customHeight="1" x14ac:dyDescent="0.25">
      <c r="A85" s="25">
        <v>45468</v>
      </c>
      <c r="B85" s="26" t="s">
        <v>135</v>
      </c>
      <c r="C85" s="26" t="s">
        <v>44</v>
      </c>
      <c r="D85" s="27">
        <v>7179054100</v>
      </c>
      <c r="E85" s="28" t="s">
        <v>18</v>
      </c>
      <c r="F85" s="29" t="s">
        <v>32</v>
      </c>
      <c r="G85" s="30">
        <v>128.53</v>
      </c>
    </row>
    <row r="86" spans="1:7" ht="33.950000000000003" customHeight="1" x14ac:dyDescent="0.25">
      <c r="A86" s="25">
        <v>45468</v>
      </c>
      <c r="B86" s="26" t="s">
        <v>136</v>
      </c>
      <c r="C86" s="26" t="s">
        <v>44</v>
      </c>
      <c r="D86" s="27">
        <v>7179054100</v>
      </c>
      <c r="E86" s="28" t="s">
        <v>18</v>
      </c>
      <c r="F86" s="29" t="s">
        <v>32</v>
      </c>
      <c r="G86" s="30">
        <v>51</v>
      </c>
    </row>
    <row r="87" spans="1:7" ht="33.950000000000003" customHeight="1" x14ac:dyDescent="0.25">
      <c r="A87" s="25">
        <v>45468</v>
      </c>
      <c r="B87" s="26" t="s">
        <v>137</v>
      </c>
      <c r="C87" s="26" t="s">
        <v>44</v>
      </c>
      <c r="D87" s="27">
        <v>7179054100</v>
      </c>
      <c r="E87" s="28" t="s">
        <v>18</v>
      </c>
      <c r="F87" s="29" t="s">
        <v>32</v>
      </c>
      <c r="G87" s="30">
        <v>49.75</v>
      </c>
    </row>
    <row r="88" spans="1:7" ht="33.950000000000003" customHeight="1" x14ac:dyDescent="0.25">
      <c r="A88" s="25">
        <v>45468</v>
      </c>
      <c r="B88" s="26" t="s">
        <v>138</v>
      </c>
      <c r="C88" s="26" t="s">
        <v>44</v>
      </c>
      <c r="D88" s="27">
        <v>7179054100</v>
      </c>
      <c r="E88" s="28" t="s">
        <v>18</v>
      </c>
      <c r="F88" s="29" t="s">
        <v>32</v>
      </c>
      <c r="G88" s="30">
        <v>72.13</v>
      </c>
    </row>
    <row r="89" spans="1:7" ht="33.950000000000003" customHeight="1" x14ac:dyDescent="0.25">
      <c r="A89" s="25">
        <v>45468</v>
      </c>
      <c r="B89" s="26" t="s">
        <v>159</v>
      </c>
      <c r="C89" s="26"/>
      <c r="D89" s="27"/>
      <c r="E89" s="28"/>
      <c r="F89" s="29" t="s">
        <v>158</v>
      </c>
      <c r="G89" s="30">
        <v>300</v>
      </c>
    </row>
    <row r="90" spans="1:7" ht="33.950000000000003" customHeight="1" x14ac:dyDescent="0.25">
      <c r="A90" s="25">
        <v>45469</v>
      </c>
      <c r="B90" s="26" t="s">
        <v>139</v>
      </c>
      <c r="C90" s="26"/>
      <c r="D90" s="27"/>
      <c r="E90" s="28"/>
      <c r="F90" s="29" t="s">
        <v>20</v>
      </c>
      <c r="G90" s="30">
        <v>77.599999999999994</v>
      </c>
    </row>
    <row r="91" spans="1:7" ht="33.950000000000003" customHeight="1" x14ac:dyDescent="0.25">
      <c r="A91" s="25">
        <v>45469</v>
      </c>
      <c r="B91" s="26" t="s">
        <v>139</v>
      </c>
      <c r="C91" s="26"/>
      <c r="D91" s="27"/>
      <c r="E91" s="28"/>
      <c r="F91" s="29" t="s">
        <v>14</v>
      </c>
      <c r="G91" s="30">
        <v>12.8</v>
      </c>
    </row>
    <row r="92" spans="1:7" ht="33.950000000000003" customHeight="1" x14ac:dyDescent="0.25">
      <c r="A92" s="25">
        <v>45469</v>
      </c>
      <c r="B92" s="26" t="s">
        <v>140</v>
      </c>
      <c r="C92" s="26" t="s">
        <v>94</v>
      </c>
      <c r="D92" s="27">
        <v>53295770283</v>
      </c>
      <c r="E92" s="28" t="s">
        <v>95</v>
      </c>
      <c r="F92" s="29" t="s">
        <v>96</v>
      </c>
      <c r="G92" s="30">
        <v>302.58999999999997</v>
      </c>
    </row>
    <row r="93" spans="1:7" ht="33.950000000000003" customHeight="1" x14ac:dyDescent="0.25">
      <c r="A93" s="25">
        <v>45470</v>
      </c>
      <c r="B93" s="26" t="s">
        <v>169</v>
      </c>
      <c r="C93" s="26"/>
      <c r="D93" s="27"/>
      <c r="E93" s="28"/>
      <c r="F93" s="29" t="s">
        <v>168</v>
      </c>
      <c r="G93" s="30">
        <v>441.44</v>
      </c>
    </row>
    <row r="94" spans="1:7" ht="33.950000000000003" customHeight="1" x14ac:dyDescent="0.25">
      <c r="A94" s="25" t="s">
        <v>166</v>
      </c>
      <c r="B94" s="26" t="s">
        <v>167</v>
      </c>
      <c r="C94" s="26"/>
      <c r="D94" s="27"/>
      <c r="E94" s="28"/>
      <c r="F94" s="29" t="s">
        <v>158</v>
      </c>
      <c r="G94" s="30">
        <v>1200</v>
      </c>
    </row>
    <row r="95" spans="1:7" ht="33.950000000000003" customHeight="1" x14ac:dyDescent="0.25">
      <c r="A95" s="25">
        <v>45471</v>
      </c>
      <c r="B95" s="26" t="s">
        <v>141</v>
      </c>
      <c r="C95" s="26" t="s">
        <v>47</v>
      </c>
      <c r="D95" s="27">
        <v>31795358123</v>
      </c>
      <c r="E95" s="28" t="s">
        <v>48</v>
      </c>
      <c r="F95" s="29" t="s">
        <v>32</v>
      </c>
      <c r="G95" s="30">
        <v>65.709999999999994</v>
      </c>
    </row>
    <row r="96" spans="1:7" ht="33.950000000000003" customHeight="1" x14ac:dyDescent="0.25">
      <c r="A96" s="25">
        <v>45471</v>
      </c>
      <c r="B96" s="26" t="s">
        <v>142</v>
      </c>
      <c r="C96" s="26" t="s">
        <v>47</v>
      </c>
      <c r="D96" s="27">
        <v>31795358123</v>
      </c>
      <c r="E96" s="28" t="s">
        <v>48</v>
      </c>
      <c r="F96" s="29" t="s">
        <v>32</v>
      </c>
      <c r="G96" s="30">
        <v>630.29999999999995</v>
      </c>
    </row>
    <row r="97" spans="1:7" ht="33.950000000000003" customHeight="1" x14ac:dyDescent="0.25">
      <c r="A97" s="25">
        <v>45471</v>
      </c>
      <c r="B97" s="26" t="s">
        <v>143</v>
      </c>
      <c r="C97" s="26" t="s">
        <v>47</v>
      </c>
      <c r="D97" s="27">
        <v>31795358123</v>
      </c>
      <c r="E97" s="28" t="s">
        <v>48</v>
      </c>
      <c r="F97" s="29" t="s">
        <v>32</v>
      </c>
      <c r="G97" s="30">
        <v>360</v>
      </c>
    </row>
    <row r="98" spans="1:7" ht="33.950000000000003" customHeight="1" x14ac:dyDescent="0.25">
      <c r="A98" s="25"/>
      <c r="B98" s="26"/>
      <c r="C98" s="26"/>
      <c r="D98" s="27"/>
      <c r="E98" s="28"/>
      <c r="F98" s="29" t="s">
        <v>144</v>
      </c>
      <c r="G98" s="30">
        <f ca="1">SUBTOTAL(109,G:G)</f>
        <v>153595.31999999998</v>
      </c>
    </row>
    <row r="99" spans="1:7" ht="33.950000000000003" customHeight="1" x14ac:dyDescent="0.25">
      <c r="A99" s="25" t="s">
        <v>176</v>
      </c>
      <c r="B99" s="26"/>
      <c r="C99" s="26"/>
      <c r="D99" s="27"/>
      <c r="E99" s="28"/>
      <c r="F99" s="29"/>
      <c r="G99" s="30"/>
    </row>
    <row r="100" spans="1:7" ht="33.950000000000003" customHeight="1" x14ac:dyDescent="0.25">
      <c r="A100" s="25" t="s">
        <v>177</v>
      </c>
      <c r="B100" s="26"/>
      <c r="C100" s="26"/>
      <c r="D100" s="27"/>
      <c r="E100" s="28"/>
      <c r="F100" s="29"/>
      <c r="G100" s="30"/>
    </row>
    <row r="101" spans="1:7" ht="33.950000000000003" customHeight="1" x14ac:dyDescent="0.25">
      <c r="A101" s="25" t="s">
        <v>178</v>
      </c>
      <c r="B101" s="26"/>
      <c r="C101" s="26"/>
      <c r="D101" s="27"/>
      <c r="E101" s="28"/>
      <c r="F101" s="29"/>
      <c r="G101" s="30"/>
    </row>
  </sheetData>
  <sheetProtection selectLockedCells="1"/>
  <mergeCells count="4">
    <mergeCell ref="A1:G1"/>
    <mergeCell ref="F2:G2"/>
    <mergeCell ref="A4:G5"/>
    <mergeCell ref="B2:C2"/>
  </mergeCells>
  <phoneticPr fontId="2" type="noConversion"/>
  <conditionalFormatting sqref="A7:F101">
    <cfRule type="expression" dxfId="2" priority="30">
      <formula>MOD(ROW(),2)=0</formula>
    </cfRule>
  </conditionalFormatting>
  <conditionalFormatting sqref="G7:G101">
    <cfRule type="expression" dxfId="1" priority="27">
      <formula>MOD(ROW(),2)=0</formula>
    </cfRule>
    <cfRule type="expression" dxfId="0" priority="28">
      <formula>MOD(ROW(),2)=1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fitToHeight="0" orientation="landscape" horizontalDpi="300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INFORMACIJA'!Ispis_naslova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Korisnik</cp:lastModifiedBy>
  <cp:lastPrinted>2024-07-17T06:42:50Z</cp:lastPrinted>
  <dcterms:created xsi:type="dcterms:W3CDTF">2016-11-01T03:33:07Z</dcterms:created>
  <dcterms:modified xsi:type="dcterms:W3CDTF">2024-07-17T06:47:54Z</dcterms:modified>
  <cp:version>1.0</cp:version>
</cp:coreProperties>
</file>