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7A7E87B8-5346-4C22-8BB0-A7CEA61CBDF6}" xr6:coauthVersionLast="37" xr6:coauthVersionMax="37" xr10:uidLastSave="{00000000-0000-0000-0000-000000000000}"/>
  <bookViews>
    <workbookView xWindow="0" yWindow="0" windowWidth="21120" windowHeight="12465" xr2:uid="{293E96C4-1261-4084-AB0A-B9476C66B2E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64" i="1" l="1"/>
  <c r="F65" i="1" l="1"/>
</calcChain>
</file>

<file path=xl/sharedStrings.xml><?xml version="1.0" encoding="utf-8"?>
<sst xmlns="http://schemas.openxmlformats.org/spreadsheetml/2006/main" count="172" uniqueCount="128">
  <si>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</si>
  <si>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</si>
  <si>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</si>
  <si>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</si>
  <si>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</si>
  <si>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</si>
  <si>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HEP OPSKRBA D.O.O.</t>
  </si>
  <si>
    <t>VARAŽDIN</t>
  </si>
  <si>
    <t>ZAGREB</t>
  </si>
  <si>
    <t>ZAGREBAČKA BANKA d.d.</t>
  </si>
  <si>
    <t>ČAKOVEC</t>
  </si>
  <si>
    <t>VELIKA GORICA</t>
  </si>
  <si>
    <t>ČAKOVEČKI MLINOVI</t>
  </si>
  <si>
    <t>VELIKO TRGOVIŠĆE</t>
  </si>
  <si>
    <t>HEP PLIN D.O.O.</t>
  </si>
  <si>
    <t>OSIJEK</t>
  </si>
  <si>
    <t>PLAĆE DJELATNIKA</t>
  </si>
  <si>
    <t>UKUPNO ZA SIJEČANJ 2024.</t>
  </si>
  <si>
    <t xml:space="preserve">Naknade za prijevoz </t>
  </si>
  <si>
    <t>Doprinosi na bruto (zdravstveno osiguranje)</t>
  </si>
  <si>
    <t>Bruto plaće za redovan rad
 (ukupni iznos bez bolovanja na teret HZZO)</t>
  </si>
  <si>
    <t>UKUPNO  kategorija I</t>
  </si>
  <si>
    <t>UKUPNO kategorija II</t>
  </si>
  <si>
    <t>OSNOVNA ŠKOLA VELIKO TRGOVIŠĆE</t>
  </si>
  <si>
    <t>ULICA STJEPANA RADIĆA 27</t>
  </si>
  <si>
    <t>TELEFON:049236290</t>
  </si>
  <si>
    <t>KRAPINSKO ZAGORSKA ŽUPANIJA</t>
  </si>
  <si>
    <t>E-mail:snjezanapetek@net.hr</t>
  </si>
  <si>
    <t>ostale naknade iz proračuna u novcu</t>
  </si>
  <si>
    <t>poštarina</t>
  </si>
  <si>
    <t>TELEMACH HRVATSKA D.O.O. ZAGREB</t>
  </si>
  <si>
    <t>usluge telefona</t>
  </si>
  <si>
    <t>A 1 Hrvatska d.o.o. Zagreb</t>
  </si>
  <si>
    <t>materijal i sirovine</t>
  </si>
  <si>
    <t>KTC d.d.P-60 Zabok</t>
  </si>
  <si>
    <t>ZABOK</t>
  </si>
  <si>
    <t>PEKARA DUBRAVICA ZAGREB</t>
  </si>
  <si>
    <t>HRVATSKA POŠTA</t>
  </si>
  <si>
    <t xml:space="preserve">MESNICA KANCELJAK </t>
  </si>
  <si>
    <t>LEDO PLUS D.O.O.</t>
  </si>
  <si>
    <t>VINDIJA DD.-PREH.IND.</t>
  </si>
  <si>
    <t>literatura</t>
  </si>
  <si>
    <t xml:space="preserve">FINA AGENCIJA </t>
  </si>
  <si>
    <t>ZAGORSKI VODOVOD.D.O.O.</t>
  </si>
  <si>
    <t>opskrba vodom</t>
  </si>
  <si>
    <t>OROSLAVJE</t>
  </si>
  <si>
    <t>iznošenje i odvoz smeća</t>
  </si>
  <si>
    <t>EKO-FLOR PLUS D.O.O.</t>
  </si>
  <si>
    <t>ostale int.usluge</t>
  </si>
  <si>
    <t>NATUS TRADE D.O.O.</t>
  </si>
  <si>
    <t>BEDEKOVČINA</t>
  </si>
  <si>
    <t>materijal i sredstva za čišćenje</t>
  </si>
  <si>
    <t>TIM PAPIR D.O.O.</t>
  </si>
  <si>
    <t>KRAPINA</t>
  </si>
  <si>
    <t>uredski materijal</t>
  </si>
  <si>
    <t>Ostali materijal za održavanje</t>
  </si>
  <si>
    <t>plin</t>
  </si>
  <si>
    <t xml:space="preserve">SPRINT OBRT IZNAJMLJI. OPRME </t>
  </si>
  <si>
    <t>WERK.O.O. KRAP.TOPLICE</t>
  </si>
  <si>
    <t>31685947337</t>
  </si>
  <si>
    <t>KRAP.TOPLICE</t>
  </si>
  <si>
    <t>TRGOCENTAR D.O.O.</t>
  </si>
  <si>
    <t>84210581427</t>
  </si>
  <si>
    <t>rač.usluge</t>
  </si>
  <si>
    <t>07179054100</t>
  </si>
  <si>
    <t>05873359168</t>
  </si>
  <si>
    <t>KLANJEC</t>
  </si>
  <si>
    <t>TEB POSL.SAVJETOVANJE</t>
  </si>
  <si>
    <t>99944170669</t>
  </si>
  <si>
    <t xml:space="preserve">VOĆE VARAŽDIN </t>
  </si>
  <si>
    <t>42042277834</t>
  </si>
  <si>
    <t>INFORMACIJE O TROŠENJU SREDSTAVA ZA VELJAČU 2024 GODINU</t>
  </si>
  <si>
    <t>najam printera</t>
  </si>
  <si>
    <t>FRANC</t>
  </si>
  <si>
    <t>INTERIJERI ZAJEC</t>
  </si>
  <si>
    <t>POLIKLINIKA MEDIKOL</t>
  </si>
  <si>
    <t>zdravstvene usluge</t>
  </si>
  <si>
    <t>usluge tek.inv,održ.</t>
  </si>
  <si>
    <t>KIKO PREGRADA</t>
  </si>
  <si>
    <t>udb.radnog karaktera</t>
  </si>
  <si>
    <t>KLAPOM</t>
  </si>
  <si>
    <t>usl.tek.inv.održgrađ.objekta</t>
  </si>
  <si>
    <t>Hrv.zajed.os.škola</t>
  </si>
  <si>
    <t>članarina</t>
  </si>
  <si>
    <t>HUR oškola</t>
  </si>
  <si>
    <t>mat.za ćišćenje</t>
  </si>
  <si>
    <t>mat.za čišćenje</t>
  </si>
  <si>
    <t>HEP ELEKTRA ZAGREB</t>
  </si>
  <si>
    <t>el.energija</t>
  </si>
  <si>
    <t>MEĐIMURJE PLIN</t>
  </si>
  <si>
    <t>kamate</t>
  </si>
  <si>
    <t>gorivo</t>
  </si>
  <si>
    <t>TIFON GORIVO</t>
  </si>
  <si>
    <t>DUBROVNIC SUN</t>
  </si>
  <si>
    <t>seminar</t>
  </si>
  <si>
    <t>77607495225</t>
  </si>
  <si>
    <t>ostali nesp.rashodi</t>
  </si>
  <si>
    <t>43965974818</t>
  </si>
  <si>
    <t>PREGRADA0</t>
  </si>
  <si>
    <t>07676693758</t>
  </si>
  <si>
    <t>HRVATSKA RADIOTELEVIZIJA</t>
  </si>
  <si>
    <t>pretplata</t>
  </si>
  <si>
    <t>HAGLEITNER DOO.</t>
  </si>
  <si>
    <t>74412164591</t>
  </si>
  <si>
    <t>ALCA ZAGREB</t>
  </si>
  <si>
    <t>58353015102</t>
  </si>
  <si>
    <t>HRV.MAT.DRUŠTVO</t>
  </si>
  <si>
    <t>97748123085</t>
  </si>
  <si>
    <t>29035933600</t>
  </si>
  <si>
    <t>57970181621</t>
  </si>
  <si>
    <t>44031719715</t>
  </si>
  <si>
    <t>usluge tek.in.odr.opreme</t>
  </si>
  <si>
    <t>TRA-MONT</t>
  </si>
  <si>
    <t>05336208843</t>
  </si>
  <si>
    <t>DUBROVNIK</t>
  </si>
  <si>
    <t>60174672203</t>
  </si>
  <si>
    <t>Zag.atr.-zvjezdarnica</t>
  </si>
  <si>
    <t>85051163109</t>
  </si>
  <si>
    <t>pristojbe i naknade</t>
  </si>
  <si>
    <t>DRŽAVNI PRORAČUN</t>
  </si>
  <si>
    <t>isplata mat.prava/jub.nagrada/</t>
  </si>
  <si>
    <t>službena putovanja</t>
  </si>
  <si>
    <t>Datum objave:19.03.2024</t>
  </si>
  <si>
    <t>60057939266</t>
  </si>
  <si>
    <t>energija</t>
  </si>
  <si>
    <t>bank.usluge</t>
  </si>
  <si>
    <t>UKUPNO SPRINT</t>
  </si>
  <si>
    <t>18683136487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</si>
</sst>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" fontId="0" fillId="0" borderId="6" xfId="0" applyNumberFormat="1" applyBorder="1"/>
    <xf numFmtId="0" fontId="2" fillId="0" borderId="5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4" fontId="0" fillId="0" borderId="9" xfId="0" applyNumberFormat="1" applyBorder="1"/>
    <xf numFmtId="0" fontId="2" fillId="0" borderId="10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wrapText="1"/>
    </xf>
    <xf numFmtId="4" fontId="0" fillId="0" borderId="17" xfId="0" applyNumberFormat="1" applyBorder="1"/>
    <xf numFmtId="0" fontId="2" fillId="0" borderId="12" xfId="0" applyFont="1" applyBorder="1"/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4" fontId="5" fillId="0" borderId="6" xfId="0" applyNumberFormat="1" applyFont="1" applyBorder="1"/>
    <xf numFmtId="0" fontId="0" fillId="0" borderId="1" xfId="0" applyBorder="1" applyAlignment="1">
      <alignment wrapText="1"/>
    </xf>
    <xf numFmtId="4" fontId="3" fillId="2" borderId="23" xfId="0" applyNumberFormat="1" applyFont="1" applyFill="1" applyBorder="1"/>
    <xf numFmtId="4" fontId="2" fillId="4" borderId="7" xfId="0" applyNumberFormat="1" applyFont="1" applyFill="1" applyBorder="1"/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4" fontId="5" fillId="0" borderId="24" xfId="0" applyNumberFormat="1" applyFont="1" applyBorder="1"/>
    <xf numFmtId="0" fontId="2" fillId="0" borderId="0" xfId="0" applyFont="1"/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H80"/>
  <sheetViews>
    <sheetView tabSelected="1" topLeftCell="A31" workbookViewId="0">
      <selection activeCell="H40" sqref="H40"/>
    </sheetView>
  </sheetViews>
  <sheetFormatPr defaultRowHeight="15" x14ac:dyDescent="0.25"/>
  <cols>
    <col min="1" max="1" width="35.85546875" bestFit="1" customWidth="1"/>
    <col min="2" max="2" width="17.28515625" bestFit="1" customWidth="1"/>
    <col min="3" max="3" width="22.42578125" bestFit="1" customWidth="1"/>
    <col min="4" max="4" width="8.140625" bestFit="1" customWidth="1"/>
    <col min="5" max="5" width="45.42578125" bestFit="1" customWidth="1"/>
    <col min="6" max="6" width="21.7109375" bestFit="1" customWidth="1"/>
  </cols>
  <sheetData>
    <row r="1" spans="1:6" x14ac:dyDescent="0.25">
      <c r="A1" s="32" t="s">
        <v>26</v>
      </c>
    </row>
    <row r="2" spans="1:6" x14ac:dyDescent="0.25">
      <c r="A2" s="32" t="s">
        <v>23</v>
      </c>
    </row>
    <row r="3" spans="1:6" x14ac:dyDescent="0.25">
      <c r="A3" s="32" t="s">
        <v>24</v>
      </c>
    </row>
    <row r="4" spans="1:6" x14ac:dyDescent="0.25">
      <c r="A4" s="32" t="s">
        <v>25</v>
      </c>
    </row>
    <row r="5" spans="1:6" x14ac:dyDescent="0.25">
      <c r="A5" s="32" t="s">
        <v>27</v>
      </c>
    </row>
    <row r="7" spans="1:6" ht="23.25" x14ac:dyDescent="0.35">
      <c r="A7" s="37" t="s">
        <v>71</v>
      </c>
      <c r="B7" s="38"/>
      <c r="C7" s="38"/>
      <c r="D7" s="38"/>
      <c r="E7" s="38"/>
      <c r="F7" s="38"/>
    </row>
    <row r="8" spans="1:6" ht="15.75" thickBot="1" x14ac:dyDescent="0.3"/>
    <row r="9" spans="1:6" ht="31.9" customHeight="1" x14ac:dyDescent="0.25">
      <c r="A9" s="15" t="s">
        <v>0</v>
      </c>
      <c r="B9" s="16" t="s">
        <v>1</v>
      </c>
      <c r="C9" s="16" t="s">
        <v>2</v>
      </c>
      <c r="D9" s="16" t="s">
        <v>3</v>
      </c>
      <c r="E9" s="16" t="s">
        <v>4</v>
      </c>
      <c r="F9" s="17" t="s">
        <v>5</v>
      </c>
    </row>
    <row r="10" spans="1:6" x14ac:dyDescent="0.25">
      <c r="A10" s="41"/>
      <c r="B10" s="42"/>
      <c r="C10" s="42"/>
      <c r="D10" s="42"/>
      <c r="E10" s="42"/>
      <c r="F10" s="43"/>
    </row>
    <row r="11" spans="1:6" x14ac:dyDescent="0.25">
      <c r="A11" s="8" t="s">
        <v>37</v>
      </c>
      <c r="B11" s="4">
        <v>87311810356</v>
      </c>
      <c r="C11" s="3" t="s">
        <v>11</v>
      </c>
      <c r="D11" s="4">
        <v>32313</v>
      </c>
      <c r="E11" s="3" t="s">
        <v>29</v>
      </c>
      <c r="F11" s="7">
        <v>26.6</v>
      </c>
    </row>
    <row r="12" spans="1:6" x14ac:dyDescent="0.25">
      <c r="A12" s="8" t="s">
        <v>30</v>
      </c>
      <c r="B12" s="4">
        <v>70133616033</v>
      </c>
      <c r="C12" s="3" t="s">
        <v>8</v>
      </c>
      <c r="D12" s="4">
        <v>32311</v>
      </c>
      <c r="E12" s="3" t="s">
        <v>31</v>
      </c>
      <c r="F12" s="7">
        <v>14.52</v>
      </c>
    </row>
    <row r="13" spans="1:6" x14ac:dyDescent="0.25">
      <c r="A13" s="8" t="s">
        <v>32</v>
      </c>
      <c r="B13" s="4">
        <v>29524210204</v>
      </c>
      <c r="C13" s="3" t="s">
        <v>8</v>
      </c>
      <c r="D13" s="4">
        <v>32311</v>
      </c>
      <c r="E13" s="3" t="s">
        <v>31</v>
      </c>
      <c r="F13" s="7">
        <v>112.54</v>
      </c>
    </row>
    <row r="14" spans="1:6" x14ac:dyDescent="0.25">
      <c r="A14" s="8" t="s">
        <v>12</v>
      </c>
      <c r="B14" s="4">
        <v>20262622069</v>
      </c>
      <c r="C14" s="3" t="s">
        <v>10</v>
      </c>
      <c r="D14" s="4">
        <v>32224</v>
      </c>
      <c r="E14" s="3" t="s">
        <v>33</v>
      </c>
      <c r="F14" s="7">
        <v>1285.44</v>
      </c>
    </row>
    <row r="15" spans="1:6" x14ac:dyDescent="0.25">
      <c r="A15" s="8" t="s">
        <v>34</v>
      </c>
      <c r="B15" s="4">
        <v>95970838122</v>
      </c>
      <c r="C15" s="3" t="s">
        <v>35</v>
      </c>
      <c r="D15" s="4">
        <v>32224</v>
      </c>
      <c r="E15" s="3" t="s">
        <v>33</v>
      </c>
      <c r="F15" s="7">
        <v>1066.26</v>
      </c>
    </row>
    <row r="16" spans="1:6" x14ac:dyDescent="0.25">
      <c r="A16" s="8" t="s">
        <v>36</v>
      </c>
      <c r="B16" s="6" t="s">
        <v>65</v>
      </c>
      <c r="C16" s="3" t="s">
        <v>8</v>
      </c>
      <c r="D16" s="4">
        <v>32224</v>
      </c>
      <c r="E16" s="3" t="s">
        <v>33</v>
      </c>
      <c r="F16" s="7">
        <v>685.61</v>
      </c>
    </row>
    <row r="17" spans="1:6" x14ac:dyDescent="0.25">
      <c r="A17" s="8" t="s">
        <v>38</v>
      </c>
      <c r="B17" s="4">
        <v>31795358123</v>
      </c>
      <c r="C17" s="3" t="s">
        <v>13</v>
      </c>
      <c r="D17" s="4">
        <v>32224</v>
      </c>
      <c r="E17" s="3" t="s">
        <v>33</v>
      </c>
      <c r="F17" s="7">
        <v>1010.54</v>
      </c>
    </row>
    <row r="18" spans="1:6" ht="15.75" thickBot="1" x14ac:dyDescent="0.3">
      <c r="A18" s="12" t="s">
        <v>39</v>
      </c>
      <c r="B18" s="6" t="s">
        <v>64</v>
      </c>
      <c r="C18" s="14" t="s">
        <v>8</v>
      </c>
      <c r="D18" s="13">
        <v>32224</v>
      </c>
      <c r="E18" s="14" t="s">
        <v>33</v>
      </c>
      <c r="F18" s="19">
        <v>335.75</v>
      </c>
    </row>
    <row r="19" spans="1:6" x14ac:dyDescent="0.25">
      <c r="A19" s="21" t="s">
        <v>57</v>
      </c>
      <c r="B19" s="22">
        <v>63702306096</v>
      </c>
      <c r="C19" s="23" t="s">
        <v>35</v>
      </c>
      <c r="D19" s="22">
        <v>32391</v>
      </c>
      <c r="E19" s="23" t="s">
        <v>72</v>
      </c>
      <c r="F19" s="24">
        <v>100</v>
      </c>
    </row>
    <row r="20" spans="1:6" x14ac:dyDescent="0.25">
      <c r="A20" s="8" t="s">
        <v>57</v>
      </c>
      <c r="B20" s="4">
        <v>63702306096</v>
      </c>
      <c r="C20" s="3" t="s">
        <v>35</v>
      </c>
      <c r="D20" s="4">
        <v>32211</v>
      </c>
      <c r="E20" s="3" t="s">
        <v>54</v>
      </c>
      <c r="F20" s="7">
        <v>313.75</v>
      </c>
    </row>
    <row r="21" spans="1:6" ht="15.75" thickBot="1" x14ac:dyDescent="0.3">
      <c r="A21" s="44" t="s">
        <v>126</v>
      </c>
      <c r="B21" s="45"/>
      <c r="C21" s="45"/>
      <c r="D21" s="45"/>
      <c r="E21" s="46"/>
      <c r="F21" s="28">
        <f>F19+F20</f>
        <v>413.75</v>
      </c>
    </row>
    <row r="22" spans="1:6" x14ac:dyDescent="0.25">
      <c r="A22" s="20" t="s">
        <v>9</v>
      </c>
      <c r="B22" s="9">
        <v>92963223473</v>
      </c>
      <c r="C22" s="10" t="s">
        <v>8</v>
      </c>
      <c r="D22" s="9">
        <v>34311</v>
      </c>
      <c r="E22" s="10" t="s">
        <v>125</v>
      </c>
      <c r="F22" s="11">
        <v>77.23</v>
      </c>
    </row>
    <row r="23" spans="1:6" x14ac:dyDescent="0.25">
      <c r="A23" s="8" t="s">
        <v>40</v>
      </c>
      <c r="B23" s="4">
        <v>38559000011</v>
      </c>
      <c r="C23" s="3" t="s">
        <v>7</v>
      </c>
      <c r="D23" s="4">
        <v>32224</v>
      </c>
      <c r="E23" s="3" t="s">
        <v>33</v>
      </c>
      <c r="F23" s="7">
        <v>1506.22</v>
      </c>
    </row>
    <row r="24" spans="1:6" x14ac:dyDescent="0.25">
      <c r="A24" s="8" t="s">
        <v>49</v>
      </c>
      <c r="B24" s="5">
        <v>53295770283</v>
      </c>
      <c r="C24" s="3" t="s">
        <v>50</v>
      </c>
      <c r="D24" s="4">
        <v>32214</v>
      </c>
      <c r="E24" s="3" t="s">
        <v>51</v>
      </c>
      <c r="F24" s="7">
        <v>625.39</v>
      </c>
    </row>
    <row r="25" spans="1:6" x14ac:dyDescent="0.25">
      <c r="A25" s="8" t="s">
        <v>82</v>
      </c>
      <c r="B25" s="4">
        <v>78661516143</v>
      </c>
      <c r="C25" s="3" t="s">
        <v>8</v>
      </c>
      <c r="D25" s="4">
        <v>32941</v>
      </c>
      <c r="E25" s="3" t="s">
        <v>83</v>
      </c>
      <c r="F25" s="7">
        <v>55</v>
      </c>
    </row>
    <row r="26" spans="1:6" x14ac:dyDescent="0.25">
      <c r="A26" s="8" t="s">
        <v>84</v>
      </c>
      <c r="B26" s="6" t="s">
        <v>107</v>
      </c>
      <c r="C26" s="3" t="s">
        <v>8</v>
      </c>
      <c r="D26" s="4">
        <v>32941</v>
      </c>
      <c r="E26" s="3" t="s">
        <v>83</v>
      </c>
      <c r="F26" s="7">
        <v>53.09</v>
      </c>
    </row>
    <row r="27" spans="1:6" x14ac:dyDescent="0.25">
      <c r="A27" s="8" t="s">
        <v>42</v>
      </c>
      <c r="B27" s="4">
        <v>85821130368</v>
      </c>
      <c r="C27" s="3" t="s">
        <v>8</v>
      </c>
      <c r="D27" s="4">
        <v>32389</v>
      </c>
      <c r="E27" s="3" t="s">
        <v>63</v>
      </c>
      <c r="F27" s="7">
        <v>1.66</v>
      </c>
    </row>
    <row r="28" spans="1:6" x14ac:dyDescent="0.25">
      <c r="A28" s="8" t="s">
        <v>74</v>
      </c>
      <c r="B28" s="4">
        <v>68258136194</v>
      </c>
      <c r="C28" s="3" t="s">
        <v>13</v>
      </c>
      <c r="D28" s="4">
        <v>32321</v>
      </c>
      <c r="E28" s="3" t="s">
        <v>81</v>
      </c>
      <c r="F28" s="7">
        <v>5759.69</v>
      </c>
    </row>
    <row r="29" spans="1:6" x14ac:dyDescent="0.25">
      <c r="A29" s="8" t="s">
        <v>47</v>
      </c>
      <c r="B29" s="4">
        <v>50730247993</v>
      </c>
      <c r="C29" s="3" t="s">
        <v>45</v>
      </c>
      <c r="D29" s="4">
        <v>32342</v>
      </c>
      <c r="E29" s="3" t="s">
        <v>46</v>
      </c>
      <c r="F29" s="7">
        <v>191.21</v>
      </c>
    </row>
    <row r="30" spans="1:6" x14ac:dyDescent="0.25">
      <c r="A30" s="8" t="s">
        <v>100</v>
      </c>
      <c r="B30" s="4">
        <v>68419124305</v>
      </c>
      <c r="C30" s="3" t="s">
        <v>8</v>
      </c>
      <c r="D30" s="4">
        <v>32331</v>
      </c>
      <c r="E30" s="3" t="s">
        <v>101</v>
      </c>
      <c r="F30" s="7">
        <v>10.62</v>
      </c>
    </row>
    <row r="31" spans="1:6" x14ac:dyDescent="0.25">
      <c r="A31" s="8" t="s">
        <v>52</v>
      </c>
      <c r="B31" s="4">
        <v>82224265653</v>
      </c>
      <c r="C31" s="3" t="s">
        <v>53</v>
      </c>
      <c r="D31" s="4">
        <v>32211</v>
      </c>
      <c r="E31" s="3" t="s">
        <v>54</v>
      </c>
      <c r="F31" s="7">
        <v>89.63</v>
      </c>
    </row>
    <row r="32" spans="1:6" x14ac:dyDescent="0.25">
      <c r="A32" s="8" t="s">
        <v>78</v>
      </c>
      <c r="B32" s="4">
        <v>46126456930</v>
      </c>
      <c r="C32" s="3" t="s">
        <v>98</v>
      </c>
      <c r="D32" s="4">
        <v>372</v>
      </c>
      <c r="E32" s="3" t="s">
        <v>79</v>
      </c>
      <c r="F32" s="7">
        <v>186.26</v>
      </c>
    </row>
    <row r="33" spans="1:8" x14ac:dyDescent="0.25">
      <c r="A33" s="8" t="s">
        <v>6</v>
      </c>
      <c r="B33" s="4">
        <v>63073332379</v>
      </c>
      <c r="C33" s="3" t="s">
        <v>8</v>
      </c>
      <c r="D33" s="4">
        <v>32231</v>
      </c>
      <c r="E33" s="3" t="s">
        <v>124</v>
      </c>
      <c r="F33" s="7">
        <v>1280.8900000000001</v>
      </c>
    </row>
    <row r="34" spans="1:8" x14ac:dyDescent="0.25">
      <c r="A34" s="8" t="s">
        <v>14</v>
      </c>
      <c r="B34" s="4">
        <v>41317489366</v>
      </c>
      <c r="C34" s="3" t="s">
        <v>15</v>
      </c>
      <c r="D34" s="4">
        <v>32233</v>
      </c>
      <c r="E34" s="3" t="s">
        <v>56</v>
      </c>
      <c r="F34" s="7">
        <v>17411.54</v>
      </c>
    </row>
    <row r="35" spans="1:8" x14ac:dyDescent="0.25">
      <c r="A35" s="18" t="s">
        <v>73</v>
      </c>
      <c r="B35" s="6" t="s">
        <v>99</v>
      </c>
      <c r="C35" s="3" t="s">
        <v>8</v>
      </c>
      <c r="D35" s="4">
        <v>32224</v>
      </c>
      <c r="E35" s="3" t="s">
        <v>33</v>
      </c>
      <c r="F35" s="7">
        <v>50</v>
      </c>
    </row>
    <row r="36" spans="1:8" x14ac:dyDescent="0.25">
      <c r="A36" s="18" t="s">
        <v>61</v>
      </c>
      <c r="B36" s="6" t="s">
        <v>62</v>
      </c>
      <c r="C36" s="3" t="s">
        <v>35</v>
      </c>
      <c r="D36" s="4">
        <v>32244</v>
      </c>
      <c r="E36" s="3" t="s">
        <v>55</v>
      </c>
      <c r="F36" s="7">
        <v>2.93</v>
      </c>
    </row>
    <row r="37" spans="1:8" x14ac:dyDescent="0.25">
      <c r="A37" s="18" t="s">
        <v>58</v>
      </c>
      <c r="B37" s="6" t="s">
        <v>59</v>
      </c>
      <c r="C37" s="3" t="s">
        <v>60</v>
      </c>
      <c r="D37" s="4">
        <v>32244</v>
      </c>
      <c r="E37" s="3" t="s">
        <v>55</v>
      </c>
      <c r="F37" s="7">
        <v>111.56</v>
      </c>
    </row>
    <row r="38" spans="1:8" x14ac:dyDescent="0.25">
      <c r="A38" s="18" t="s">
        <v>80</v>
      </c>
      <c r="B38" s="6" t="s">
        <v>110</v>
      </c>
      <c r="C38" s="3" t="s">
        <v>66</v>
      </c>
      <c r="D38" s="4">
        <v>32322</v>
      </c>
      <c r="E38" s="3" t="s">
        <v>111</v>
      </c>
      <c r="F38" s="7">
        <v>199.81</v>
      </c>
    </row>
    <row r="39" spans="1:8" x14ac:dyDescent="0.25">
      <c r="A39" s="18" t="s">
        <v>112</v>
      </c>
      <c r="B39" s="6" t="s">
        <v>113</v>
      </c>
      <c r="C39" s="3" t="s">
        <v>8</v>
      </c>
      <c r="D39" s="4">
        <v>32322</v>
      </c>
      <c r="E39" s="3" t="s">
        <v>77</v>
      </c>
      <c r="F39" s="7">
        <v>193</v>
      </c>
    </row>
    <row r="40" spans="1:8" ht="15.75" x14ac:dyDescent="0.25">
      <c r="A40" s="18" t="s">
        <v>75</v>
      </c>
      <c r="B40" s="6" t="s">
        <v>109</v>
      </c>
      <c r="C40" s="3" t="s">
        <v>8</v>
      </c>
      <c r="D40" s="4">
        <v>32361</v>
      </c>
      <c r="E40" s="3" t="s">
        <v>76</v>
      </c>
      <c r="F40" s="7">
        <v>159</v>
      </c>
      <c r="H40" s="49"/>
    </row>
    <row r="41" spans="1:8" x14ac:dyDescent="0.25">
      <c r="A41" s="18" t="s">
        <v>61</v>
      </c>
      <c r="B41" s="6" t="s">
        <v>62</v>
      </c>
      <c r="C41" s="3" t="s">
        <v>35</v>
      </c>
      <c r="D41" s="4">
        <v>32224</v>
      </c>
      <c r="E41" s="3" t="s">
        <v>33</v>
      </c>
      <c r="F41" s="7">
        <v>150.25</v>
      </c>
    </row>
    <row r="42" spans="1:8" x14ac:dyDescent="0.25">
      <c r="A42" s="18" t="s">
        <v>69</v>
      </c>
      <c r="B42" s="6" t="s">
        <v>70</v>
      </c>
      <c r="C42" s="3" t="s">
        <v>7</v>
      </c>
      <c r="D42" s="4">
        <v>32224</v>
      </c>
      <c r="E42" s="3" t="s">
        <v>33</v>
      </c>
      <c r="F42" s="7">
        <v>361.61</v>
      </c>
    </row>
    <row r="43" spans="1:8" x14ac:dyDescent="0.25">
      <c r="A43" s="18" t="s">
        <v>67</v>
      </c>
      <c r="B43" s="6" t="s">
        <v>68</v>
      </c>
      <c r="C43" s="3" t="s">
        <v>8</v>
      </c>
      <c r="D43" s="4">
        <v>32212</v>
      </c>
      <c r="E43" s="3" t="s">
        <v>41</v>
      </c>
      <c r="F43" s="7">
        <v>10</v>
      </c>
    </row>
    <row r="44" spans="1:8" x14ac:dyDescent="0.25">
      <c r="A44" s="18" t="s">
        <v>116</v>
      </c>
      <c r="B44" s="6" t="s">
        <v>123</v>
      </c>
      <c r="C44" s="3" t="s">
        <v>8</v>
      </c>
      <c r="D44" s="4">
        <v>32212</v>
      </c>
      <c r="E44" s="3" t="s">
        <v>41</v>
      </c>
      <c r="F44" s="7">
        <v>19.8</v>
      </c>
    </row>
    <row r="45" spans="1:8" x14ac:dyDescent="0.25">
      <c r="A45" s="18" t="s">
        <v>102</v>
      </c>
      <c r="B45" s="6" t="s">
        <v>103</v>
      </c>
      <c r="C45" s="3" t="s">
        <v>8</v>
      </c>
      <c r="D45" s="4">
        <v>32214</v>
      </c>
      <c r="E45" s="3" t="s">
        <v>86</v>
      </c>
      <c r="F45" s="7">
        <v>228.16</v>
      </c>
    </row>
    <row r="46" spans="1:8" x14ac:dyDescent="0.25">
      <c r="A46" s="18" t="s">
        <v>87</v>
      </c>
      <c r="B46" s="6" t="s">
        <v>97</v>
      </c>
      <c r="C46" s="3" t="s">
        <v>8</v>
      </c>
      <c r="D46" s="4">
        <v>32231</v>
      </c>
      <c r="E46" s="3" t="s">
        <v>88</v>
      </c>
      <c r="F46" s="7">
        <v>14.25</v>
      </c>
    </row>
    <row r="47" spans="1:8" x14ac:dyDescent="0.25">
      <c r="A47" s="18" t="s">
        <v>106</v>
      </c>
      <c r="B47" s="6" t="s">
        <v>117</v>
      </c>
      <c r="C47" s="3" t="s">
        <v>8</v>
      </c>
      <c r="D47" s="4">
        <v>32999</v>
      </c>
      <c r="E47" s="3" t="s">
        <v>96</v>
      </c>
      <c r="F47" s="7">
        <v>240</v>
      </c>
    </row>
    <row r="48" spans="1:8" x14ac:dyDescent="0.25">
      <c r="A48" s="18" t="s">
        <v>104</v>
      </c>
      <c r="B48" s="6" t="s">
        <v>105</v>
      </c>
      <c r="C48" s="3" t="s">
        <v>8</v>
      </c>
      <c r="D48" s="4">
        <v>32214</v>
      </c>
      <c r="E48" s="3" t="s">
        <v>85</v>
      </c>
      <c r="F48" s="7">
        <v>284.2</v>
      </c>
    </row>
    <row r="49" spans="1:6" x14ac:dyDescent="0.25">
      <c r="A49" s="18" t="s">
        <v>92</v>
      </c>
      <c r="B49" s="6" t="s">
        <v>95</v>
      </c>
      <c r="C49" s="3" t="s">
        <v>8</v>
      </c>
      <c r="D49" s="4">
        <v>32234</v>
      </c>
      <c r="E49" s="3" t="s">
        <v>91</v>
      </c>
      <c r="F49" s="7">
        <v>19.989999999999998</v>
      </c>
    </row>
    <row r="50" spans="1:6" x14ac:dyDescent="0.25">
      <c r="A50" s="18" t="s">
        <v>89</v>
      </c>
      <c r="B50" s="6" t="s">
        <v>108</v>
      </c>
      <c r="C50" s="3" t="s">
        <v>10</v>
      </c>
      <c r="D50" s="4">
        <v>34339</v>
      </c>
      <c r="E50" s="3" t="s">
        <v>90</v>
      </c>
      <c r="F50" s="7">
        <v>10.98</v>
      </c>
    </row>
    <row r="51" spans="1:6" x14ac:dyDescent="0.25">
      <c r="A51" s="18" t="s">
        <v>119</v>
      </c>
      <c r="B51" s="6" t="s">
        <v>127</v>
      </c>
      <c r="C51" s="3" t="s">
        <v>8</v>
      </c>
      <c r="D51" s="4">
        <v>32955</v>
      </c>
      <c r="E51" s="3" t="s">
        <v>118</v>
      </c>
      <c r="F51" s="7">
        <v>336</v>
      </c>
    </row>
    <row r="52" spans="1:6" x14ac:dyDescent="0.25">
      <c r="A52" s="18" t="s">
        <v>93</v>
      </c>
      <c r="B52" s="6" t="s">
        <v>115</v>
      </c>
      <c r="C52" s="3" t="s">
        <v>114</v>
      </c>
      <c r="D52" s="4">
        <v>32131</v>
      </c>
      <c r="E52" s="3" t="s">
        <v>94</v>
      </c>
      <c r="F52" s="7">
        <v>203</v>
      </c>
    </row>
    <row r="53" spans="1:6" x14ac:dyDescent="0.25">
      <c r="A53" s="18" t="s">
        <v>43</v>
      </c>
      <c r="B53" s="4">
        <v>61979475705</v>
      </c>
      <c r="C53" s="3" t="s">
        <v>35</v>
      </c>
      <c r="D53" s="4">
        <v>32341</v>
      </c>
      <c r="E53" s="3" t="s">
        <v>44</v>
      </c>
      <c r="F53" s="7">
        <v>179.6</v>
      </c>
    </row>
    <row r="54" spans="1:6" ht="18.75" x14ac:dyDescent="0.3">
      <c r="A54" s="47" t="s">
        <v>21</v>
      </c>
      <c r="B54" s="48"/>
      <c r="C54" s="48"/>
      <c r="D54" s="48"/>
      <c r="E54" s="48"/>
      <c r="F54" s="25">
        <v>34973.58</v>
      </c>
    </row>
    <row r="55" spans="1:6" ht="18.75" x14ac:dyDescent="0.3">
      <c r="A55" s="30"/>
      <c r="B55" s="29"/>
      <c r="C55" s="29"/>
      <c r="D55" s="29"/>
      <c r="E55" s="29"/>
      <c r="F55" s="31"/>
    </row>
    <row r="56" spans="1:6" ht="30" x14ac:dyDescent="0.25">
      <c r="A56" s="39" t="s">
        <v>16</v>
      </c>
      <c r="B56" s="40"/>
      <c r="C56" s="40"/>
      <c r="D56" s="4">
        <v>3111</v>
      </c>
      <c r="E56" s="26" t="s">
        <v>20</v>
      </c>
      <c r="F56" s="7">
        <v>84549.56</v>
      </c>
    </row>
    <row r="57" spans="1:6" x14ac:dyDescent="0.25">
      <c r="A57" s="39"/>
      <c r="B57" s="40"/>
      <c r="C57" s="40"/>
      <c r="D57" s="4">
        <v>3132</v>
      </c>
      <c r="E57" s="3" t="s">
        <v>19</v>
      </c>
      <c r="F57" s="7">
        <v>13503.8</v>
      </c>
    </row>
    <row r="58" spans="1:6" x14ac:dyDescent="0.25">
      <c r="A58" s="39"/>
      <c r="B58" s="40"/>
      <c r="C58" s="40"/>
      <c r="D58" s="4">
        <v>3212</v>
      </c>
      <c r="E58" s="3" t="s">
        <v>18</v>
      </c>
      <c r="F58" s="7">
        <v>4640.92</v>
      </c>
    </row>
    <row r="59" spans="1:6" x14ac:dyDescent="0.25">
      <c r="A59" s="39"/>
      <c r="B59" s="40"/>
      <c r="C59" s="40"/>
      <c r="D59" s="4">
        <v>3211</v>
      </c>
      <c r="E59" s="3" t="s">
        <v>121</v>
      </c>
      <c r="F59" s="7">
        <v>593</v>
      </c>
    </row>
    <row r="60" spans="1:6" x14ac:dyDescent="0.25">
      <c r="A60" s="39"/>
      <c r="B60" s="40"/>
      <c r="C60" s="40"/>
      <c r="D60" s="4">
        <v>3237</v>
      </c>
      <c r="E60" s="3" t="s">
        <v>48</v>
      </c>
      <c r="F60" s="7">
        <v>299.87</v>
      </c>
    </row>
    <row r="61" spans="1:6" x14ac:dyDescent="0.25">
      <c r="A61" s="39"/>
      <c r="B61" s="40"/>
      <c r="C61" s="40"/>
      <c r="D61" s="4">
        <v>3121</v>
      </c>
      <c r="E61" s="3" t="s">
        <v>120</v>
      </c>
      <c r="F61" s="7">
        <v>673.78</v>
      </c>
    </row>
    <row r="62" spans="1:6" x14ac:dyDescent="0.25">
      <c r="A62" s="39"/>
      <c r="B62" s="40"/>
      <c r="C62" s="40"/>
      <c r="D62" s="4">
        <v>37219</v>
      </c>
      <c r="E62" s="3" t="s">
        <v>28</v>
      </c>
      <c r="F62" s="7">
        <v>15.84</v>
      </c>
    </row>
    <row r="63" spans="1:6" x14ac:dyDescent="0.25">
      <c r="A63" s="8"/>
      <c r="B63" s="4"/>
      <c r="C63" s="3"/>
      <c r="D63" s="4"/>
      <c r="E63" s="3"/>
      <c r="F63" s="7"/>
    </row>
    <row r="64" spans="1:6" ht="19.5" thickBot="1" x14ac:dyDescent="0.35">
      <c r="A64" s="33" t="s">
        <v>22</v>
      </c>
      <c r="B64" s="34"/>
      <c r="C64" s="34"/>
      <c r="D64" s="34"/>
      <c r="E64" s="34"/>
      <c r="F64" s="31">
        <f>SUM(F56:F63)</f>
        <v>104276.76999999999</v>
      </c>
    </row>
    <row r="65" spans="1:6" ht="24" thickBot="1" x14ac:dyDescent="0.4">
      <c r="A65" s="35" t="s">
        <v>17</v>
      </c>
      <c r="B65" s="36"/>
      <c r="C65" s="36"/>
      <c r="D65" s="36"/>
      <c r="E65" s="36"/>
      <c r="F65" s="27">
        <f>F54+F64</f>
        <v>139250.34999999998</v>
      </c>
    </row>
    <row r="66" spans="1:6" x14ac:dyDescent="0.25">
      <c r="B66" s="2"/>
      <c r="D66" s="2"/>
      <c r="F66" s="1"/>
    </row>
    <row r="67" spans="1:6" x14ac:dyDescent="0.25">
      <c r="A67" t="s">
        <v>122</v>
      </c>
      <c r="B67" s="2"/>
      <c r="D67" s="2"/>
      <c r="F67" s="1"/>
    </row>
    <row r="69" spans="1:6" x14ac:dyDescent="0.25">
      <c r="B69" s="2"/>
      <c r="D69" s="2"/>
      <c r="F69" s="1"/>
    </row>
    <row r="70" spans="1:6" x14ac:dyDescent="0.25">
      <c r="B70" s="2"/>
      <c r="D70" s="2"/>
      <c r="F70" s="1"/>
    </row>
    <row r="71" spans="1:6" x14ac:dyDescent="0.25">
      <c r="B71" s="2"/>
      <c r="D71" s="2"/>
      <c r="F71" s="1"/>
    </row>
    <row r="72" spans="1:6" x14ac:dyDescent="0.25">
      <c r="B72" s="2"/>
      <c r="D72" s="2"/>
      <c r="F72" s="1"/>
    </row>
    <row r="73" spans="1:6" x14ac:dyDescent="0.25">
      <c r="B73" s="2"/>
      <c r="D73" s="2"/>
      <c r="F73" s="1"/>
    </row>
    <row r="74" spans="1:6" x14ac:dyDescent="0.25">
      <c r="B74" s="2"/>
      <c r="D74" s="2"/>
      <c r="F74" s="1"/>
    </row>
    <row r="75" spans="1:6" x14ac:dyDescent="0.25">
      <c r="B75" s="2"/>
      <c r="D75" s="2"/>
      <c r="F75" s="1"/>
    </row>
    <row r="76" spans="1:6" x14ac:dyDescent="0.25">
      <c r="B76" s="2"/>
      <c r="D76" s="2"/>
      <c r="F76" s="1"/>
    </row>
    <row r="77" spans="1:6" x14ac:dyDescent="0.25">
      <c r="B77" s="2"/>
      <c r="D77" s="2"/>
      <c r="F77" s="1"/>
    </row>
    <row r="78" spans="1:6" x14ac:dyDescent="0.25">
      <c r="B78" s="2"/>
      <c r="D78" s="2"/>
      <c r="F78" s="1"/>
    </row>
    <row r="79" spans="1:6" x14ac:dyDescent="0.25">
      <c r="B79" s="2"/>
      <c r="D79" s="2"/>
      <c r="F79" s="1"/>
    </row>
    <row r="80" spans="1:6" x14ac:dyDescent="0.25">
      <c r="B80" s="2"/>
      <c r="D80" s="2"/>
      <c r="F80" s="1"/>
    </row>
  </sheetData>
  <mergeCells count="7">
    <mergeCell ref="A64:E64"/>
    <mergeCell ref="A65:E65"/>
    <mergeCell ref="A7:F7"/>
    <mergeCell ref="A56:C62"/>
    <mergeCell ref="A10:F10"/>
    <mergeCell ref="A21:E21"/>
    <mergeCell ref="A54:E54"/>
  </mergeCells>
  <pageMargins left="0.7" right="0.7" top="0.75" bottom="0.75" header="0.3" footer="0.3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Korisnik</cp:lastModifiedBy>
  <cp:lastPrinted>2024-03-19T16:20:52Z</cp:lastPrinted>
  <dcterms:created xsi:type="dcterms:W3CDTF">2024-02-12T18:12:00Z</dcterms:created>
  <dcterms:modified xsi:type="dcterms:W3CDTF">2024-03-19T16:30:25Z</dcterms:modified>
</cp:coreProperties>
</file>